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 tabRatio="734" activeTab="3"/>
  </bookViews>
  <sheets>
    <sheet name="Anexo_1" sheetId="18" r:id="rId1"/>
    <sheet name="Anexo_2" sheetId="23" r:id="rId2"/>
    <sheet name="Por_Bacia" sheetId="6" r:id="rId3"/>
    <sheet name="Dados_brutos" sheetId="7" r:id="rId4"/>
  </sheets>
  <definedNames>
    <definedName name="_xlnm._FilterDatabase" localSheetId="0" hidden="1">Anexo_1!$A$2:$G$2</definedName>
  </definedNames>
  <calcPr calcId="145621"/>
</workbook>
</file>

<file path=xl/calcChain.xml><?xml version="1.0" encoding="utf-8"?>
<calcChain xmlns="http://schemas.openxmlformats.org/spreadsheetml/2006/main">
  <c r="K9" i="23" l="1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170" i="23"/>
  <c r="K171" i="23"/>
  <c r="K172" i="23"/>
  <c r="K173" i="23"/>
  <c r="K174" i="23"/>
  <c r="K175" i="23"/>
  <c r="K176" i="23"/>
  <c r="K177" i="23"/>
  <c r="K178" i="23"/>
  <c r="K179" i="23"/>
  <c r="K180" i="23"/>
  <c r="K181" i="23"/>
  <c r="K182" i="23"/>
  <c r="K183" i="23"/>
  <c r="K184" i="23"/>
  <c r="K185" i="23"/>
  <c r="K186" i="23"/>
  <c r="K187" i="23"/>
  <c r="K188" i="23"/>
  <c r="K189" i="23"/>
  <c r="K190" i="23"/>
  <c r="K191" i="23"/>
  <c r="K192" i="23"/>
  <c r="K193" i="23"/>
  <c r="K194" i="23"/>
  <c r="K195" i="23"/>
  <c r="K196" i="23"/>
  <c r="K197" i="23"/>
  <c r="K198" i="23"/>
  <c r="K199" i="23"/>
  <c r="K200" i="23"/>
  <c r="K201" i="23"/>
  <c r="K202" i="23"/>
  <c r="K203" i="23"/>
  <c r="K204" i="23"/>
  <c r="K205" i="23"/>
  <c r="K206" i="23"/>
  <c r="K207" i="23"/>
  <c r="K208" i="23"/>
  <c r="K209" i="23"/>
  <c r="K210" i="23"/>
  <c r="K211" i="23"/>
  <c r="K212" i="23"/>
  <c r="K213" i="23"/>
  <c r="K214" i="23"/>
  <c r="K215" i="23"/>
  <c r="K216" i="23"/>
  <c r="K217" i="23"/>
  <c r="K218" i="23"/>
  <c r="K219" i="23"/>
  <c r="K220" i="23"/>
  <c r="K221" i="23"/>
  <c r="K222" i="23"/>
  <c r="K223" i="23"/>
  <c r="K224" i="23"/>
  <c r="K225" i="23"/>
  <c r="K226" i="23"/>
  <c r="K227" i="23"/>
  <c r="K228" i="23"/>
  <c r="K229" i="23"/>
  <c r="K230" i="23"/>
  <c r="K231" i="23"/>
  <c r="K232" i="23"/>
  <c r="K233" i="23"/>
  <c r="K234" i="23"/>
  <c r="K235" i="23"/>
  <c r="K236" i="23"/>
  <c r="K237" i="23"/>
  <c r="K238" i="23"/>
  <c r="K239" i="23"/>
  <c r="K240" i="23"/>
  <c r="K241" i="23"/>
  <c r="K242" i="23"/>
  <c r="K243" i="23"/>
  <c r="K244" i="23"/>
  <c r="K245" i="23"/>
  <c r="K246" i="23"/>
  <c r="K247" i="23"/>
  <c r="K248" i="23"/>
  <c r="K249" i="23"/>
  <c r="K250" i="23"/>
  <c r="K251" i="23"/>
  <c r="K252" i="23"/>
  <c r="K253" i="23"/>
  <c r="K254" i="23"/>
  <c r="K255" i="23"/>
  <c r="K256" i="23"/>
  <c r="K257" i="23"/>
  <c r="K258" i="23"/>
  <c r="K259" i="23"/>
  <c r="K260" i="23"/>
  <c r="K261" i="23"/>
  <c r="K262" i="23"/>
  <c r="K263" i="23"/>
  <c r="K264" i="23"/>
  <c r="K265" i="23"/>
  <c r="K266" i="23"/>
  <c r="K267" i="23"/>
  <c r="K268" i="23"/>
  <c r="K269" i="23"/>
  <c r="K270" i="23"/>
  <c r="K271" i="23"/>
  <c r="K272" i="23"/>
  <c r="K273" i="23"/>
  <c r="K274" i="23"/>
  <c r="K275" i="23"/>
  <c r="K276" i="23"/>
  <c r="K277" i="23"/>
  <c r="K278" i="23"/>
  <c r="K279" i="23"/>
  <c r="K280" i="23"/>
  <c r="K281" i="23"/>
  <c r="K282" i="23"/>
  <c r="K283" i="23"/>
  <c r="K284" i="23"/>
  <c r="K285" i="23"/>
  <c r="K286" i="23"/>
  <c r="K287" i="23"/>
  <c r="K288" i="23"/>
  <c r="K289" i="23"/>
  <c r="K290" i="23"/>
  <c r="K291" i="23"/>
  <c r="K292" i="23"/>
  <c r="K293" i="23"/>
  <c r="K294" i="23"/>
  <c r="K295" i="23"/>
  <c r="K296" i="23"/>
  <c r="K297" i="23"/>
  <c r="K298" i="23"/>
  <c r="K299" i="23"/>
  <c r="K300" i="23"/>
  <c r="K301" i="23"/>
  <c r="K302" i="23"/>
  <c r="K303" i="23"/>
  <c r="K304" i="23"/>
  <c r="K305" i="23"/>
  <c r="K306" i="23"/>
  <c r="K307" i="23"/>
  <c r="K308" i="23"/>
  <c r="K309" i="23"/>
  <c r="K310" i="23"/>
  <c r="K311" i="23"/>
  <c r="K312" i="23"/>
  <c r="K313" i="23"/>
  <c r="K314" i="23"/>
  <c r="K315" i="23"/>
  <c r="K316" i="23"/>
  <c r="K317" i="23"/>
  <c r="K318" i="23"/>
  <c r="K319" i="23"/>
  <c r="K320" i="23"/>
  <c r="K321" i="23"/>
  <c r="K322" i="23"/>
  <c r="K323" i="23"/>
  <c r="K324" i="23"/>
  <c r="K325" i="23"/>
  <c r="K326" i="23"/>
  <c r="K327" i="23"/>
  <c r="K328" i="23"/>
  <c r="K329" i="23"/>
  <c r="K330" i="23"/>
  <c r="K331" i="23"/>
  <c r="K332" i="23"/>
  <c r="K333" i="23"/>
  <c r="K334" i="23"/>
  <c r="K335" i="23"/>
  <c r="K336" i="23"/>
  <c r="K337" i="23"/>
  <c r="K338" i="23"/>
  <c r="K339" i="23"/>
  <c r="K340" i="23"/>
  <c r="K341" i="23"/>
  <c r="K342" i="23"/>
  <c r="K343" i="23"/>
  <c r="K344" i="23"/>
  <c r="K345" i="23"/>
  <c r="K346" i="23"/>
  <c r="K347" i="23"/>
  <c r="K348" i="23"/>
  <c r="K349" i="23"/>
  <c r="K350" i="23"/>
  <c r="K351" i="23"/>
  <c r="K352" i="23"/>
  <c r="K353" i="23"/>
  <c r="K354" i="23"/>
  <c r="K355" i="23"/>
  <c r="K356" i="23"/>
  <c r="K357" i="23"/>
  <c r="K358" i="23"/>
  <c r="K359" i="23"/>
  <c r="K360" i="23"/>
  <c r="K361" i="23"/>
  <c r="K362" i="23"/>
  <c r="K363" i="23"/>
  <c r="K364" i="23"/>
  <c r="K365" i="23"/>
  <c r="K366" i="23"/>
  <c r="K367" i="23"/>
  <c r="K368" i="23"/>
  <c r="K369" i="23"/>
  <c r="K370" i="23"/>
  <c r="K371" i="23"/>
  <c r="K372" i="23"/>
  <c r="K373" i="23"/>
  <c r="K374" i="23"/>
  <c r="K375" i="23"/>
  <c r="K376" i="23"/>
  <c r="K377" i="23"/>
  <c r="K378" i="23"/>
  <c r="K379" i="23"/>
  <c r="K380" i="23"/>
  <c r="K381" i="23"/>
  <c r="K382" i="23"/>
  <c r="K383" i="23"/>
  <c r="K384" i="23"/>
  <c r="K385" i="23"/>
  <c r="K386" i="23"/>
  <c r="K387" i="23"/>
  <c r="K388" i="23"/>
  <c r="K389" i="23"/>
  <c r="K390" i="23"/>
  <c r="K391" i="23"/>
  <c r="K392" i="23"/>
  <c r="K393" i="23"/>
  <c r="K394" i="23"/>
  <c r="K395" i="23"/>
  <c r="K396" i="23"/>
  <c r="K397" i="23"/>
  <c r="K398" i="23"/>
  <c r="K399" i="23"/>
  <c r="K400" i="23"/>
  <c r="K401" i="23"/>
  <c r="K402" i="23"/>
  <c r="K403" i="23"/>
  <c r="K404" i="23"/>
  <c r="K405" i="23"/>
  <c r="K406" i="23"/>
  <c r="K407" i="23"/>
  <c r="K408" i="23"/>
  <c r="K409" i="23"/>
  <c r="K410" i="23"/>
  <c r="K411" i="23"/>
  <c r="K412" i="23"/>
  <c r="K413" i="23"/>
  <c r="K414" i="23"/>
  <c r="K415" i="23"/>
  <c r="K416" i="23"/>
  <c r="K417" i="23"/>
  <c r="K418" i="23"/>
  <c r="K419" i="23"/>
  <c r="K420" i="23"/>
  <c r="K421" i="23"/>
  <c r="K422" i="23"/>
  <c r="K423" i="23"/>
  <c r="K424" i="23"/>
  <c r="K425" i="23"/>
  <c r="K426" i="23"/>
  <c r="K427" i="23"/>
  <c r="K428" i="23"/>
  <c r="K429" i="23"/>
  <c r="K430" i="23"/>
  <c r="K431" i="23"/>
  <c r="K432" i="23"/>
  <c r="K433" i="23"/>
  <c r="K434" i="23"/>
  <c r="K435" i="23"/>
  <c r="K436" i="23"/>
  <c r="K437" i="23"/>
  <c r="K438" i="23"/>
  <c r="K439" i="23"/>
  <c r="K440" i="23"/>
  <c r="K441" i="23"/>
  <c r="K442" i="23"/>
  <c r="K443" i="23"/>
  <c r="K444" i="23"/>
  <c r="K445" i="23"/>
  <c r="K446" i="23"/>
  <c r="K447" i="23"/>
  <c r="K448" i="23"/>
  <c r="K449" i="23"/>
  <c r="K450" i="23"/>
  <c r="K451" i="23"/>
  <c r="K452" i="23"/>
  <c r="K453" i="23"/>
  <c r="K454" i="23"/>
  <c r="K455" i="23"/>
  <c r="K456" i="23"/>
  <c r="K457" i="23"/>
  <c r="K458" i="23"/>
  <c r="K459" i="23"/>
  <c r="K460" i="23"/>
  <c r="K461" i="23"/>
  <c r="K462" i="23"/>
  <c r="K463" i="23"/>
  <c r="K464" i="23"/>
  <c r="K465" i="23"/>
  <c r="K466" i="23"/>
  <c r="K467" i="23"/>
  <c r="K468" i="23"/>
  <c r="K469" i="23"/>
  <c r="K470" i="23"/>
  <c r="K471" i="23"/>
  <c r="K472" i="23"/>
  <c r="K473" i="23"/>
  <c r="K474" i="23"/>
  <c r="K475" i="23"/>
  <c r="K476" i="23"/>
  <c r="K477" i="23"/>
  <c r="K478" i="23"/>
  <c r="K479" i="23"/>
  <c r="K480" i="23"/>
  <c r="K481" i="23"/>
  <c r="K482" i="23"/>
  <c r="K483" i="23"/>
  <c r="K484" i="23"/>
  <c r="K485" i="23"/>
  <c r="K486" i="23"/>
  <c r="K487" i="23"/>
  <c r="K488" i="23"/>
  <c r="K489" i="23"/>
  <c r="K490" i="23"/>
  <c r="K491" i="23"/>
  <c r="K492" i="23"/>
  <c r="K493" i="23"/>
  <c r="K494" i="23"/>
  <c r="K495" i="23"/>
  <c r="K496" i="23"/>
  <c r="K497" i="23"/>
  <c r="K498" i="23"/>
  <c r="K499" i="23"/>
  <c r="K500" i="23"/>
  <c r="K501" i="23"/>
  <c r="K502" i="23"/>
  <c r="K503" i="23"/>
  <c r="K504" i="23"/>
  <c r="K505" i="23"/>
  <c r="K506" i="23"/>
  <c r="K507" i="23"/>
  <c r="K508" i="23"/>
  <c r="K509" i="23"/>
  <c r="K510" i="23"/>
  <c r="K511" i="23"/>
  <c r="K512" i="23"/>
  <c r="K513" i="23"/>
  <c r="K514" i="23"/>
  <c r="K515" i="23"/>
  <c r="K516" i="23"/>
  <c r="K517" i="23"/>
  <c r="K518" i="23"/>
  <c r="K519" i="23"/>
  <c r="K520" i="23"/>
  <c r="K521" i="23"/>
  <c r="K522" i="23"/>
  <c r="K523" i="23"/>
  <c r="K524" i="23"/>
  <c r="K525" i="23"/>
  <c r="K526" i="23"/>
  <c r="K527" i="23"/>
  <c r="K528" i="23"/>
  <c r="K529" i="23"/>
  <c r="K530" i="23"/>
  <c r="K531" i="23"/>
  <c r="K532" i="23"/>
  <c r="K533" i="23"/>
  <c r="K534" i="23"/>
  <c r="K535" i="23"/>
  <c r="K536" i="23"/>
  <c r="K537" i="23"/>
  <c r="K538" i="23"/>
  <c r="K539" i="23"/>
  <c r="K540" i="23"/>
  <c r="K541" i="23"/>
  <c r="K542" i="23"/>
  <c r="K543" i="23"/>
  <c r="K544" i="23"/>
  <c r="K545" i="23"/>
  <c r="K546" i="23"/>
  <c r="K547" i="23"/>
  <c r="K548" i="23"/>
  <c r="K549" i="23"/>
  <c r="K550" i="23"/>
  <c r="K551" i="23"/>
  <c r="K552" i="23"/>
  <c r="K553" i="23"/>
  <c r="K554" i="23"/>
  <c r="K555" i="23"/>
  <c r="K556" i="23"/>
  <c r="K557" i="23"/>
  <c r="K558" i="23"/>
  <c r="K559" i="23"/>
  <c r="K560" i="23"/>
  <c r="K561" i="23"/>
  <c r="K562" i="23"/>
  <c r="K563" i="23"/>
  <c r="K564" i="23"/>
  <c r="K565" i="23"/>
  <c r="K566" i="23"/>
  <c r="K567" i="23"/>
  <c r="K568" i="23"/>
  <c r="K569" i="23"/>
  <c r="K570" i="23"/>
  <c r="K571" i="23"/>
  <c r="K572" i="23"/>
  <c r="K573" i="23"/>
  <c r="K574" i="23"/>
  <c r="K575" i="23"/>
  <c r="K576" i="23"/>
  <c r="K577" i="23"/>
  <c r="K578" i="23"/>
  <c r="K579" i="23"/>
  <c r="K580" i="23"/>
  <c r="K581" i="23"/>
  <c r="K582" i="23"/>
  <c r="K583" i="23"/>
  <c r="K584" i="23"/>
  <c r="K585" i="23"/>
  <c r="K586" i="23"/>
  <c r="K587" i="23"/>
  <c r="K588" i="23"/>
  <c r="K589" i="23"/>
  <c r="K590" i="23"/>
  <c r="K591" i="23"/>
  <c r="K592" i="23"/>
  <c r="K593" i="23"/>
  <c r="K594" i="23"/>
  <c r="K595" i="23"/>
  <c r="K596" i="23"/>
  <c r="K597" i="23"/>
  <c r="K598" i="23"/>
  <c r="K599" i="23"/>
  <c r="K600" i="23"/>
  <c r="K601" i="23"/>
  <c r="K602" i="23"/>
  <c r="K603" i="23"/>
  <c r="K604" i="23"/>
  <c r="K605" i="23"/>
  <c r="K606" i="23"/>
  <c r="K607" i="23"/>
  <c r="K608" i="23"/>
  <c r="K609" i="23"/>
  <c r="K610" i="23"/>
  <c r="K611" i="23"/>
  <c r="K612" i="23"/>
  <c r="K613" i="23"/>
  <c r="K614" i="23"/>
  <c r="K615" i="23"/>
  <c r="K616" i="23"/>
  <c r="K617" i="23"/>
  <c r="K618" i="23"/>
  <c r="K619" i="23"/>
  <c r="K620" i="23"/>
  <c r="K621" i="23"/>
  <c r="K622" i="23"/>
  <c r="K623" i="23"/>
  <c r="K624" i="23"/>
  <c r="K625" i="23"/>
  <c r="K626" i="23"/>
  <c r="K627" i="23"/>
  <c r="K628" i="23"/>
  <c r="K629" i="23"/>
  <c r="K630" i="23"/>
  <c r="K631" i="23"/>
  <c r="K632" i="23"/>
  <c r="K633" i="23"/>
  <c r="K634" i="23"/>
  <c r="K635" i="23"/>
  <c r="K636" i="23"/>
  <c r="K637" i="23"/>
  <c r="K638" i="23"/>
  <c r="K639" i="23"/>
  <c r="K640" i="23"/>
  <c r="K641" i="23"/>
  <c r="K642" i="23"/>
  <c r="K643" i="23"/>
  <c r="K644" i="23"/>
  <c r="K645" i="23"/>
  <c r="K646" i="23"/>
  <c r="K647" i="23"/>
  <c r="K648" i="23"/>
  <c r="K649" i="23"/>
  <c r="K650" i="23"/>
  <c r="K651" i="23"/>
  <c r="K652" i="23"/>
  <c r="K653" i="23"/>
  <c r="K654" i="23"/>
  <c r="K655" i="23"/>
  <c r="K656" i="23"/>
  <c r="K657" i="23"/>
  <c r="K658" i="23"/>
  <c r="K659" i="23"/>
  <c r="K660" i="23"/>
  <c r="K661" i="23"/>
  <c r="K662" i="23"/>
  <c r="K663" i="23"/>
  <c r="K664" i="23"/>
  <c r="K665" i="23"/>
  <c r="K666" i="23"/>
  <c r="K667" i="23"/>
  <c r="K668" i="23"/>
  <c r="K669" i="23"/>
  <c r="K670" i="23"/>
  <c r="K671" i="23"/>
  <c r="K672" i="23"/>
  <c r="K673" i="23"/>
  <c r="K674" i="23"/>
  <c r="K675" i="23"/>
  <c r="K676" i="23"/>
  <c r="K677" i="23"/>
  <c r="K678" i="23"/>
  <c r="K679" i="23"/>
  <c r="K680" i="23"/>
  <c r="K681" i="23"/>
  <c r="K682" i="23"/>
  <c r="K683" i="23"/>
  <c r="K684" i="23"/>
  <c r="K685" i="23"/>
  <c r="K686" i="23"/>
  <c r="K687" i="23"/>
  <c r="K688" i="23"/>
  <c r="K689" i="23"/>
  <c r="K690" i="23"/>
  <c r="K691" i="23"/>
  <c r="K692" i="23"/>
  <c r="K693" i="23"/>
  <c r="K694" i="23"/>
  <c r="K695" i="23"/>
  <c r="K696" i="23"/>
  <c r="K8" i="23"/>
  <c r="J687" i="18" l="1"/>
  <c r="I687" i="18"/>
  <c r="H687" i="18"/>
  <c r="J633" i="18"/>
  <c r="I633" i="18"/>
  <c r="H633" i="18"/>
  <c r="J597" i="18"/>
  <c r="I597" i="18"/>
  <c r="H597" i="18"/>
  <c r="J594" i="18"/>
  <c r="I594" i="18"/>
  <c r="H594" i="18"/>
  <c r="J588" i="18"/>
  <c r="I588" i="18"/>
  <c r="H588" i="18"/>
  <c r="J584" i="18"/>
  <c r="I584" i="18"/>
  <c r="H584" i="18"/>
  <c r="J555" i="18"/>
  <c r="I555" i="18"/>
  <c r="H555" i="18"/>
  <c r="J540" i="18"/>
  <c r="I540" i="18"/>
  <c r="H540" i="18"/>
  <c r="J488" i="18"/>
  <c r="I488" i="18"/>
  <c r="H488" i="18"/>
  <c r="J460" i="18"/>
  <c r="I460" i="18"/>
  <c r="H460" i="18"/>
  <c r="J410" i="18"/>
  <c r="I410" i="18"/>
  <c r="H410" i="18"/>
  <c r="J402" i="18"/>
  <c r="I402" i="18"/>
  <c r="H402" i="18"/>
  <c r="J381" i="18"/>
  <c r="I381" i="18"/>
  <c r="H381" i="18"/>
  <c r="J353" i="18"/>
  <c r="I353" i="18"/>
  <c r="H353" i="18"/>
  <c r="J342" i="18"/>
  <c r="I342" i="18"/>
  <c r="H342" i="18"/>
  <c r="J324" i="18"/>
  <c r="I324" i="18"/>
  <c r="H324" i="18"/>
  <c r="J311" i="18"/>
  <c r="I311" i="18"/>
  <c r="H311" i="18"/>
  <c r="J297" i="18"/>
  <c r="I297" i="18"/>
  <c r="H297" i="18"/>
  <c r="J257" i="18"/>
  <c r="I257" i="18"/>
  <c r="H257" i="18"/>
  <c r="J243" i="18"/>
  <c r="I243" i="18"/>
  <c r="H243" i="18"/>
  <c r="J202" i="18"/>
  <c r="I202" i="18"/>
  <c r="H202" i="18"/>
  <c r="J83" i="18"/>
  <c r="I83" i="18"/>
  <c r="H83" i="18"/>
  <c r="J42" i="18"/>
  <c r="I42" i="18"/>
  <c r="H42" i="18"/>
  <c r="J12" i="18"/>
  <c r="I12" i="18"/>
  <c r="H12" i="18"/>
  <c r="J3" i="18"/>
  <c r="I3" i="18"/>
  <c r="H3" i="18"/>
</calcChain>
</file>

<file path=xl/sharedStrings.xml><?xml version="1.0" encoding="utf-8"?>
<sst xmlns="http://schemas.openxmlformats.org/spreadsheetml/2006/main" count="6157" uniqueCount="582">
  <si>
    <t>L040</t>
  </si>
  <si>
    <t>Negro</t>
  </si>
  <si>
    <t>U080</t>
  </si>
  <si>
    <t>L030</t>
  </si>
  <si>
    <t>G080</t>
  </si>
  <si>
    <t>Harmonia</t>
  </si>
  <si>
    <t>Farroupilha</t>
  </si>
  <si>
    <t>Bom Jesus</t>
  </si>
  <si>
    <t>Cristal</t>
  </si>
  <si>
    <t>Nonoai</t>
  </si>
  <si>
    <t>U060</t>
  </si>
  <si>
    <t>L020</t>
  </si>
  <si>
    <t>Santa Maria</t>
  </si>
  <si>
    <t>U070</t>
  </si>
  <si>
    <t>Planalto</t>
  </si>
  <si>
    <t>Progresso</t>
  </si>
  <si>
    <t>G060</t>
  </si>
  <si>
    <t>Cerrito</t>
  </si>
  <si>
    <t>Pinheiro Machado</t>
  </si>
  <si>
    <t>Sinos</t>
  </si>
  <si>
    <t>G020</t>
  </si>
  <si>
    <t>Vista Alegre</t>
  </si>
  <si>
    <t>Imigrante</t>
  </si>
  <si>
    <t>L010</t>
  </si>
  <si>
    <t>G070</t>
  </si>
  <si>
    <t>Charrua</t>
  </si>
  <si>
    <t>Piratini</t>
  </si>
  <si>
    <t>G030</t>
  </si>
  <si>
    <t>Charqueadas</t>
  </si>
  <si>
    <t>Sete de Setembro</t>
  </si>
  <si>
    <t>Mampituba</t>
  </si>
  <si>
    <t>L050</t>
  </si>
  <si>
    <t>Pardo</t>
  </si>
  <si>
    <t>G090</t>
  </si>
  <si>
    <t>Esmeralda</t>
  </si>
  <si>
    <t>Arroio Grande</t>
  </si>
  <si>
    <t>U050</t>
  </si>
  <si>
    <t>Vera Cruz</t>
  </si>
  <si>
    <t>Santa Rosa</t>
  </si>
  <si>
    <t>Chiapetta</t>
  </si>
  <si>
    <t>U110</t>
  </si>
  <si>
    <t>G050</t>
  </si>
  <si>
    <t>Alvorada</t>
  </si>
  <si>
    <t>Gramado</t>
  </si>
  <si>
    <t>Pinhal</t>
  </si>
  <si>
    <t>Piratinim</t>
  </si>
  <si>
    <t>U040</t>
  </si>
  <si>
    <t>U090</t>
  </si>
  <si>
    <t>Garibaldi</t>
  </si>
  <si>
    <t>Herval</t>
  </si>
  <si>
    <t>Quinze de Novembro</t>
  </si>
  <si>
    <t>U010</t>
  </si>
  <si>
    <t>Gentil</t>
  </si>
  <si>
    <t>Passo Fundo</t>
  </si>
  <si>
    <t>U020</t>
  </si>
  <si>
    <t>Turvo Santa Rosa Santo Cristo</t>
  </si>
  <si>
    <t>U030</t>
  </si>
  <si>
    <t>Santa Tereza</t>
  </si>
  <si>
    <t>U100</t>
  </si>
  <si>
    <t>G010</t>
  </si>
  <si>
    <t>Sarandi</t>
  </si>
  <si>
    <t>Taquari-Antas</t>
  </si>
  <si>
    <t>G040</t>
  </si>
  <si>
    <t>Igrejinha</t>
  </si>
  <si>
    <t>Total</t>
  </si>
  <si>
    <t>Cachoeira do Sul</t>
  </si>
  <si>
    <t>Camaquã</t>
  </si>
  <si>
    <t>Carazinho</t>
  </si>
  <si>
    <t>Caxias do Sul</t>
  </si>
  <si>
    <t>Cerro Largo</t>
  </si>
  <si>
    <t>Cruz Alta</t>
  </si>
  <si>
    <t>Erechim</t>
  </si>
  <si>
    <t>Frederico Westphalen</t>
  </si>
  <si>
    <t>Guaporé</t>
  </si>
  <si>
    <t>Ijuí</t>
  </si>
  <si>
    <t>Jaguarão</t>
  </si>
  <si>
    <t>Montenegro</t>
  </si>
  <si>
    <t>Não-Me-Toque</t>
  </si>
  <si>
    <t>Osório</t>
  </si>
  <si>
    <t>Pelotas</t>
  </si>
  <si>
    <t>Porto Alegre</t>
  </si>
  <si>
    <t>Restinga Seca</t>
  </si>
  <si>
    <t>Sananduva</t>
  </si>
  <si>
    <t>Santa Cruz do Sul</t>
  </si>
  <si>
    <t>Santiago</t>
  </si>
  <si>
    <t>Santo Ângelo</t>
  </si>
  <si>
    <t>São Jerônimo</t>
  </si>
  <si>
    <t>Soledade</t>
  </si>
  <si>
    <t>Três Passos</t>
  </si>
  <si>
    <t>Vacaria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</si>
  <si>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</si>
  <si>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</si>
  <si>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</si>
  <si>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</si>
  <si>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</si>
  <si>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</si>
  <si>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</si>
  <si>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</si>
  <si>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</si>
  <si>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</si>
  <si>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</si>
  <si>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Amaral Ferrador</t>
  </si>
  <si>
    <t>Ametista do Sul</t>
  </si>
  <si>
    <t>André da Rocha</t>
  </si>
  <si>
    <t>Anta Gorda</t>
  </si>
  <si>
    <t>Itapuca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</si>
  <si>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</si>
  <si>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</si>
  <si>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</si>
  <si>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</si>
  <si>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</si>
  <si>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</si>
  <si>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</si>
  <si>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</si>
  <si>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</si>
  <si>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</si>
  <si>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</si>
  <si>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</si>
  <si>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</si>
  <si>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</si>
  <si>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</si>
  <si>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</si>
  <si>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</si>
  <si>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</si>
  <si>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</si>
  <si>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</si>
  <si>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</si>
  <si>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</si>
  <si>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</si>
  <si>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</si>
  <si>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</si>
  <si>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</si>
  <si>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Pinto Bandeira</t>
  </si>
  <si>
    <t>Boa Vista das Missões</t>
  </si>
  <si>
    <t>Boa Vista do Buricá</t>
  </si>
  <si>
    <t>Boa Vista do Cadeado</t>
  </si>
  <si>
    <t>Formigueiro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</si>
  <si>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</si>
  <si>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</si>
  <si>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</si>
  <si>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</si>
  <si>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</si>
  <si>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</si>
  <si>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</si>
  <si>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</si>
  <si>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</si>
  <si>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</si>
  <si>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</si>
  <si>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</si>
  <si>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</si>
  <si>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Cachoeirinha</t>
  </si>
  <si>
    <t>Cacique Doble</t>
  </si>
  <si>
    <t>Caibaté</t>
  </si>
  <si>
    <t>Caiçara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</si>
  <si>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</si>
  <si>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</si>
  <si>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</si>
  <si>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</si>
  <si>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</si>
  <si>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</si>
  <si>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</si>
  <si>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</si>
  <si>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</si>
  <si>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</si>
  <si>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</si>
  <si>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</si>
  <si>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</si>
  <si>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</si>
  <si>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</si>
  <si>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</si>
  <si>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</si>
  <si>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</si>
  <si>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</si>
  <si>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</si>
  <si>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</si>
  <si>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</si>
  <si>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</si>
  <si>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Carlos Barbosa</t>
  </si>
  <si>
    <t>Carlos Gomes</t>
  </si>
  <si>
    <t>Casca</t>
  </si>
  <si>
    <t>Caseiros</t>
  </si>
  <si>
    <t>Catuípe</t>
  </si>
  <si>
    <t>Centenário</t>
  </si>
  <si>
    <t>Cerro Branco</t>
  </si>
  <si>
    <t>Cerro Grande</t>
  </si>
  <si>
    <t>Cerro Grande do Sul</t>
  </si>
  <si>
    <t>Chapada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</si>
  <si>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</si>
  <si>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</si>
  <si>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</si>
  <si>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</si>
  <si>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</si>
  <si>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</si>
  <si>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</si>
  <si>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</si>
  <si>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</si>
  <si>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</si>
  <si>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</si>
  <si>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</si>
  <si>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</si>
  <si>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</si>
  <si>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</si>
  <si>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</si>
  <si>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 do Sul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</si>
  <si>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</si>
  <si>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</si>
  <si>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</si>
  <si>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</si>
  <si>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</si>
  <si>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</si>
  <si>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</si>
  <si>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</si>
  <si>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</si>
  <si>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</si>
  <si>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</si>
  <si>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</si>
  <si>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</si>
  <si>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</si>
  <si>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</si>
  <si>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</si>
  <si>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</si>
  <si>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</si>
  <si>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</si>
  <si>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</si>
  <si>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</si>
  <si>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</si>
  <si>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Ernestina</t>
  </si>
  <si>
    <t>Erval Grande</t>
  </si>
  <si>
    <t>Erval Seco</t>
  </si>
  <si>
    <t>Vista Gaúcha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</si>
  <si>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</si>
  <si>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</si>
  <si>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</si>
  <si>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</si>
  <si>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</si>
  <si>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</si>
  <si>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</si>
  <si>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</si>
  <si>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</si>
  <si>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</si>
  <si>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</si>
  <si>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</si>
  <si>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</si>
  <si>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</si>
  <si>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</si>
  <si>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</si>
  <si>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Forquetinha</t>
  </si>
  <si>
    <t>Fortaleza dos Valos</t>
  </si>
  <si>
    <t>Garruchos</t>
  </si>
  <si>
    <t>Gaurama</t>
  </si>
  <si>
    <t>General Câmara</t>
  </si>
  <si>
    <t>Getúlio Vargas</t>
  </si>
  <si>
    <t>Giruá</t>
  </si>
  <si>
    <t>Glorinha</t>
  </si>
  <si>
    <t>Gramado dos Loureiros</t>
  </si>
  <si>
    <t>Gramado Xavier</t>
  </si>
  <si>
    <t>Gravataí</t>
  </si>
  <si>
    <t>Guabiju</t>
  </si>
  <si>
    <t>Guaíba</t>
  </si>
  <si>
    <t>Guarani das Missões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</si>
  <si>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</si>
  <si>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</si>
  <si>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</si>
  <si>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</si>
  <si>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</si>
  <si>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</si>
  <si>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</si>
  <si>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</si>
  <si>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</si>
  <si>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Ilópolis</t>
  </si>
  <si>
    <t>Imbé</t>
  </si>
  <si>
    <t>Independência</t>
  </si>
  <si>
    <t>São Valentim</t>
  </si>
  <si>
    <t>Inhacorá</t>
  </si>
  <si>
    <t>Ipê</t>
  </si>
  <si>
    <t>Ipiranga do Sul</t>
  </si>
  <si>
    <t>Iraí</t>
  </si>
  <si>
    <t>Itaara</t>
  </si>
  <si>
    <t>Itacurubi</t>
  </si>
  <si>
    <t>Itaqui</t>
  </si>
  <si>
    <t>Ibicuí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</si>
  <si>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</si>
  <si>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</si>
  <si>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</si>
  <si>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</si>
  <si>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</si>
  <si>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</si>
  <si>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</si>
  <si>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Jaguari</t>
  </si>
  <si>
    <t>Jaquirana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</si>
  <si>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</si>
  <si>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</si>
  <si>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</si>
  <si>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</si>
  <si>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</si>
  <si>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</si>
  <si>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</si>
  <si>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</si>
  <si>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</si>
  <si>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</si>
  <si>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</si>
  <si>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</si>
  <si>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</si>
  <si>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</si>
  <si>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</si>
  <si>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</si>
  <si>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</si>
  <si>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</si>
  <si>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</si>
  <si>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</si>
  <si>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</si>
  <si>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</si>
  <si>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</si>
  <si>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</si>
  <si>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</si>
  <si>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</si>
  <si>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</si>
  <si>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</si>
  <si>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</si>
  <si>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</si>
  <si>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</si>
  <si>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</si>
  <si>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</si>
  <si>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</si>
  <si>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</si>
  <si>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</si>
  <si>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</si>
  <si>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</si>
  <si>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</si>
  <si>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</si>
  <si>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Nicolau Vergueiro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</si>
  <si>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</si>
  <si>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</si>
  <si>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</si>
  <si>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</si>
  <si>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</si>
  <si>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</si>
  <si>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</si>
  <si>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</si>
  <si>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</si>
  <si>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</si>
  <si>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</si>
  <si>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</si>
  <si>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</si>
  <si>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</si>
  <si>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</si>
  <si>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</si>
  <si>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</si>
  <si>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</si>
  <si>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</si>
  <si>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</si>
  <si>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</si>
  <si>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Paim Filho</t>
  </si>
  <si>
    <t>Palmares do Sul</t>
  </si>
  <si>
    <t>Palmeira das Missões</t>
  </si>
  <si>
    <t>Palmitinho</t>
  </si>
  <si>
    <t>Panambi</t>
  </si>
  <si>
    <t>Pantano Grande</t>
  </si>
  <si>
    <t>Várzea</t>
  </si>
  <si>
    <t>Paraí</t>
  </si>
  <si>
    <t>Paraíso do Sul</t>
  </si>
  <si>
    <t>Pareci Novo</t>
  </si>
  <si>
    <t>Parobé</t>
  </si>
  <si>
    <t>Passa Sete</t>
  </si>
  <si>
    <t>Passo do Sobrado</t>
  </si>
  <si>
    <t>Paulo Bento</t>
  </si>
  <si>
    <t>Paverama</t>
  </si>
  <si>
    <t>Pedras Altas</t>
  </si>
  <si>
    <t>Pedro Osório</t>
  </si>
  <si>
    <t>Pejuçara</t>
  </si>
  <si>
    <t>Triunfo</t>
  </si>
  <si>
    <t>Picada Café</t>
  </si>
  <si>
    <t>Pinhal da Serra</t>
  </si>
  <si>
    <t>Pinhal Grande</t>
  </si>
  <si>
    <t>Pinheirinho do Vale</t>
  </si>
  <si>
    <t>Pirapó</t>
  </si>
  <si>
    <t>Poço das Antas</t>
  </si>
  <si>
    <t>Pontão</t>
  </si>
  <si>
    <t>Ponte Preta</t>
  </si>
  <si>
    <t>Portão</t>
  </si>
  <si>
    <t>Porto Lucena</t>
  </si>
  <si>
    <t>Porto Mauá</t>
  </si>
  <si>
    <t>Porto Vera Cruz</t>
  </si>
  <si>
    <t>Porto Xavier</t>
  </si>
  <si>
    <t>Pouso Novo</t>
  </si>
  <si>
    <t>Presidente Lucena</t>
  </si>
  <si>
    <t>Protásio Alves</t>
  </si>
  <si>
    <t>Putinga</t>
  </si>
  <si>
    <t>Quaraí</t>
  </si>
  <si>
    <t>Quatro Irmãos</t>
  </si>
  <si>
    <t>Quevedos</t>
  </si>
  <si>
    <t>Redentora</t>
  </si>
  <si>
    <t>Relvado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</si>
  <si>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</si>
  <si>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</si>
  <si>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</si>
  <si>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</si>
  <si>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</si>
  <si>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</si>
  <si>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</si>
  <si>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</si>
  <si>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</si>
  <si>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</si>
  <si>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</si>
  <si>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</si>
  <si>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</si>
  <si>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</si>
  <si>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</si>
  <si>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</si>
  <si>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</si>
  <si>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Santa Bárbara do Sul</t>
  </si>
  <si>
    <t>Santa Cecília do Sul</t>
  </si>
  <si>
    <t>Santa Clara do Sul</t>
  </si>
  <si>
    <t>São Martinho</t>
  </si>
  <si>
    <t>Santa Margarida do Sul</t>
  </si>
  <si>
    <t>Santa Maria do Herval</t>
  </si>
  <si>
    <t>Santa Vitória do Palmar</t>
  </si>
  <si>
    <t>Santana da Boa Vista</t>
  </si>
  <si>
    <t>Sant'Ana do Livramento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</si>
  <si>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</si>
  <si>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</si>
  <si>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</si>
  <si>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</si>
  <si>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</si>
  <si>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</si>
  <si>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</si>
  <si>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</si>
  <si>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</si>
  <si>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</si>
  <si>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</si>
  <si>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</si>
  <si>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</si>
  <si>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</si>
  <si>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</si>
  <si>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</si>
  <si>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</si>
  <si>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</si>
  <si>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</si>
  <si>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</si>
  <si>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</si>
  <si>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</si>
  <si>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</si>
  <si>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</si>
  <si>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</si>
  <si>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</si>
  <si>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</si>
  <si>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</si>
  <si>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</si>
  <si>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</si>
  <si>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</si>
  <si>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</si>
  <si>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</si>
  <si>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</si>
  <si>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</si>
  <si>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</si>
  <si>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</si>
  <si>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</si>
  <si>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</si>
  <si>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</si>
  <si>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</si>
  <si>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</si>
  <si>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</si>
  <si>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</si>
  <si>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</si>
  <si>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</si>
  <si>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</si>
  <si>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</si>
  <si>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</si>
  <si>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</si>
  <si>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</si>
  <si>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</si>
  <si>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</si>
  <si>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Severiano de Almeida</t>
  </si>
  <si>
    <t>Silveira Martins</t>
  </si>
  <si>
    <t>Sinimbu</t>
  </si>
  <si>
    <t>Sobradinho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</si>
  <si>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</si>
  <si>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</si>
  <si>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</si>
  <si>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</si>
  <si>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</si>
  <si>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</si>
  <si>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</si>
  <si>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</si>
  <si>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</si>
  <si>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</si>
  <si>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</si>
  <si>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</si>
  <si>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</si>
  <si>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</si>
  <si>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</si>
  <si>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</si>
  <si>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</si>
  <si>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</si>
  <si>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</si>
  <si>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</si>
  <si>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</si>
  <si>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</si>
  <si>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</si>
  <si>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</si>
  <si>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</si>
  <si>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</si>
  <si>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</si>
  <si>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</si>
  <si>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</si>
  <si>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</si>
  <si>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</si>
  <si>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</si>
  <si>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</si>
  <si>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</si>
  <si>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</si>
  <si>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Vale do Sol</t>
  </si>
  <si>
    <t>Vale Real</t>
  </si>
  <si>
    <t>Vale Verde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</si>
  <si>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</si>
  <si>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</si>
  <si>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</si>
  <si>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</si>
  <si>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</si>
  <si>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</si>
  <si>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</si>
  <si>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</si>
  <si>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</si>
  <si>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</si>
  <si>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</si>
  <si>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</si>
  <si>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 do Prata</t>
  </si>
  <si>
    <t>Vitória das Missões</t>
  </si>
  <si>
    <t>Westfalia</t>
  </si>
  <si>
    <t>Caí</t>
  </si>
  <si>
    <t>Alto Jacuí</t>
  </si>
  <si>
    <t>Vacacaí-Vacacaí Mirim</t>
  </si>
  <si>
    <t>Baixo Jacuí</t>
  </si>
  <si>
    <t>Lago Guaíba</t>
  </si>
  <si>
    <t>Litoral Médio</t>
  </si>
  <si>
    <t>Mirim São Gonçalo</t>
  </si>
  <si>
    <t>Apuaê-Inhandava</t>
  </si>
  <si>
    <t>Butuí-Icamaquã</t>
  </si>
  <si>
    <t>Código da Bacia</t>
  </si>
  <si>
    <t>Bacia Hidrográfica</t>
  </si>
  <si>
    <t>Código IBGE</t>
  </si>
  <si>
    <t>Município</t>
  </si>
  <si>
    <t>Bacia Hidrográfica do Rio Gravataí</t>
  </si>
  <si>
    <t>Bacia Hidrográfica do Rio dos Sinos</t>
  </si>
  <si>
    <t>Bacia Hidrográfica do Rio Caí</t>
  </si>
  <si>
    <t>Bacia Hidrográfica do Rio Taquari-Antas</t>
  </si>
  <si>
    <t>Bacia Hidrográfica do Alto Jacuí</t>
  </si>
  <si>
    <t>Bacia Hidrográfica dos Rios Vacacaí - Vacacaí Mirim</t>
  </si>
  <si>
    <t>Bacia Hidrográfica do Baixo Jacuí</t>
  </si>
  <si>
    <t>Bacia Hidrográfica do Lago Guaíba</t>
  </si>
  <si>
    <t>Bacia Hidrográfica do Rio Pardo</t>
  </si>
  <si>
    <t>Bacia Hidrográfica do Rio Tramandaí</t>
  </si>
  <si>
    <t>Xangri-Lá</t>
  </si>
  <si>
    <t>Bacia Hidrográfica do Litoral Médio</t>
  </si>
  <si>
    <t>Bacia Hidrográfica do Rio Camaquã</t>
  </si>
  <si>
    <t>Bacia Hidrográfica da Lagoa Mirim e do Canal São Gonçalo</t>
  </si>
  <si>
    <t>Bacia Hidrográfica do Rio Mampituba</t>
  </si>
  <si>
    <t>Bacia Hidrográfica dos Rios Apuaê – Inhandava</t>
  </si>
  <si>
    <t>Bacia Hidrográfica do Rio Passo Fundo</t>
  </si>
  <si>
    <t>Bacia Hidrográfica dos Rios Turvo – Santa Rosa – Santo Cristo</t>
  </si>
  <si>
    <t>Bacia Hidrográfica do Rio Piratinim</t>
  </si>
  <si>
    <t>Bacia Hidrográfica do Rio Ibicuí</t>
  </si>
  <si>
    <t>Jarí</t>
  </si>
  <si>
    <t>Bacia Hidrográfica do Rio Quaraí</t>
  </si>
  <si>
    <t>Bacia Hidrográfica do Rio Santa Maria</t>
  </si>
  <si>
    <t>Bacia Hidrográfica do Rio Negro</t>
  </si>
  <si>
    <t>Bacia Hidrográfica do Rio Ijuí</t>
  </si>
  <si>
    <t>Bacia Hidrográfica do Rio da Várzea</t>
  </si>
  <si>
    <t>Bacia Hidrográfica dos Rios Butuí – Icamaquã</t>
  </si>
  <si>
    <t>População da bacia hidrográfica</t>
  </si>
  <si>
    <t>População da  porção do município inserida na bacia</t>
  </si>
  <si>
    <t>Urbana</t>
  </si>
  <si>
    <t>Rural</t>
  </si>
  <si>
    <t>População do município</t>
  </si>
  <si>
    <t>População da porção do município inserida na bacia</t>
  </si>
  <si>
    <t>População em 2020</t>
  </si>
  <si>
    <t>População total do município (2021)</t>
  </si>
  <si>
    <t>População urbana do município (2021)</t>
  </si>
  <si>
    <t>População rural do município (2021)</t>
  </si>
  <si>
    <t>População da porção do município inserida na bacia (2021)</t>
  </si>
  <si>
    <t>População urbana da porção do município inserida na bacia (2021)</t>
  </si>
  <si>
    <t>População rural da porção do município inserida na bacia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</si>
</sst>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6" formatCode="_-* #,##0_-;\-* #,##0_-;_-* &quot;-&quot;??_-;_-@_-"/>
    <numFmt numFmtId="167" formatCode="[$R$-416]&quot; &quot;#,##0.00;[Red]&quot;-&quot;[$R$-416]&quot; &quot;#,##0.00"/>
    <numFmt numFmtId="168" formatCode="#,##0.00&quot; &quot;;#,##0.00&quot; &quot;;&quot;-&quot;#&quot; &quot;;&quot; &quot;@&quot; &quot;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0"/>
      <name val="Bookman Old Style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name val="Bookman Old Style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Liberation Sans"/>
      <family val="2"/>
    </font>
    <font>
      <sz val="10"/>
      <color rgb="FFFF0000"/>
      <name val="Liberation Sans"/>
      <family val="2"/>
    </font>
    <font>
      <sz val="11"/>
      <color rgb="FF800080"/>
      <name val="Calibri"/>
      <family val="2"/>
    </font>
    <font>
      <sz val="10"/>
      <color rgb="FFCC0000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0"/>
      <color rgb="FFFFFFFF"/>
      <name val="Liberation Sans"/>
      <family val="2"/>
    </font>
    <font>
      <b/>
      <sz val="10"/>
      <color rgb="FFFFFFFF"/>
      <name val="Calibri"/>
      <family val="2"/>
    </font>
    <font>
      <sz val="11"/>
      <color theme="1"/>
      <name val="Liberation Sans"/>
      <family val="2"/>
    </font>
    <font>
      <i/>
      <sz val="11"/>
      <color rgb="FF808080"/>
      <name val="Calibri"/>
      <family val="2"/>
    </font>
    <font>
      <i/>
      <sz val="10"/>
      <color rgb="FF808080"/>
      <name val="Liberation Sans"/>
      <family val="2"/>
    </font>
    <font>
      <i/>
      <sz val="10"/>
      <color rgb="FF808080"/>
      <name val="Calibri"/>
      <family val="2"/>
    </font>
    <font>
      <sz val="10"/>
      <color rgb="FF006600"/>
      <name val="Liberation Sans"/>
      <family val="2"/>
    </font>
    <font>
      <sz val="10"/>
      <color rgb="FF008000"/>
      <name val="Liberation Sans"/>
      <family val="2"/>
    </font>
    <font>
      <sz val="10"/>
      <color rgb="FF006600"/>
      <name val="Calibri"/>
      <family val="2"/>
    </font>
    <font>
      <b/>
      <sz val="24"/>
      <color rgb="FF000000"/>
      <name val="Liberation Sans"/>
      <family val="2"/>
    </font>
    <font>
      <b/>
      <sz val="24"/>
      <color rgb="FF000000"/>
      <name val="Calibri"/>
      <family val="2"/>
    </font>
    <font>
      <sz val="18"/>
      <color rgb="FF000000"/>
      <name val="Liberation Sans"/>
      <family val="2"/>
    </font>
    <font>
      <b/>
      <sz val="15"/>
      <color rgb="FF003366"/>
      <name val="Calibri"/>
      <family val="2"/>
    </font>
    <font>
      <sz val="18"/>
      <color rgb="FF000000"/>
      <name val="Calibri"/>
      <family val="2"/>
    </font>
    <font>
      <sz val="12"/>
      <color rgb="FF000000"/>
      <name val="Liberation Sans"/>
      <family val="2"/>
    </font>
    <font>
      <b/>
      <sz val="13"/>
      <color rgb="FF003366"/>
      <name val="Calibri"/>
      <family val="2"/>
    </font>
    <font>
      <sz val="12"/>
      <color rgb="FF000000"/>
      <name val="Calibri"/>
      <family val="2"/>
    </font>
    <font>
      <b/>
      <sz val="11"/>
      <color rgb="FF003366"/>
      <name val="Calibri"/>
      <family val="2"/>
    </font>
    <font>
      <b/>
      <i/>
      <sz val="16"/>
      <color rgb="FF000000"/>
      <name val="Arial"/>
      <family val="2"/>
    </font>
    <font>
      <u/>
      <sz val="10"/>
      <color rgb="FF0000EE"/>
      <name val="Calibri"/>
      <family val="2"/>
    </font>
    <font>
      <sz val="11"/>
      <color rgb="FF993300"/>
      <name val="Calibri"/>
      <family val="2"/>
    </font>
    <font>
      <sz val="10"/>
      <color rgb="FF996600"/>
      <name val="Liberation Sans"/>
      <family val="2"/>
    </font>
    <font>
      <sz val="10"/>
      <color rgb="FF993300"/>
      <name val="Liberation Sans"/>
      <family val="2"/>
    </font>
    <font>
      <sz val="10"/>
      <color rgb="FF996600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Bookman Old Style1"/>
      <family val="1"/>
    </font>
    <font>
      <sz val="11"/>
      <color rgb="FF000000"/>
      <name val="Liberation Sans"/>
      <family val="2"/>
    </font>
    <font>
      <sz val="10"/>
      <color rgb="FF000000"/>
      <name val="Bookman Old Style"/>
      <family val="1"/>
    </font>
    <font>
      <sz val="10"/>
      <color rgb="FF333333"/>
      <name val="Liberation Sans"/>
      <family val="2"/>
    </font>
    <font>
      <sz val="10"/>
      <color rgb="FF333333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Times New Roman"/>
      <family val="1"/>
    </font>
  </fonts>
  <fills count="8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CCC"/>
        <bgColor rgb="FFFFCCCC"/>
      </patternFill>
    </fill>
    <fill>
      <patternFill patternType="solid">
        <fgColor rgb="FF969696"/>
        <bgColor rgb="FF969696"/>
      </patternFill>
    </fill>
    <fill>
      <patternFill patternType="solid">
        <fgColor rgb="FFCC0000"/>
        <bgColor rgb="FFCC00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indexed="64"/>
      </bottom>
      <diagonal/>
    </border>
    <border>
      <left/>
      <right/>
      <top style="thin">
        <color rgb="FF333399"/>
      </top>
      <bottom style="thin">
        <color rgb="FF000000"/>
      </bottom>
      <diagonal/>
    </border>
  </borders>
  <cellStyleXfs count="57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41" fillId="56" borderId="0"/>
    <xf numFmtId="0" fontId="20" fillId="37" borderId="0" applyNumberFormat="0" applyBorder="0" applyAlignment="0" applyProtection="0"/>
    <xf numFmtId="0" fontId="41" fillId="58" borderId="0"/>
    <xf numFmtId="0" fontId="20" fillId="36" borderId="0" applyNumberFormat="0" applyBorder="0" applyAlignment="0" applyProtection="0"/>
    <xf numFmtId="0" fontId="41" fillId="58" borderId="0"/>
    <xf numFmtId="0" fontId="20" fillId="36" borderId="0" applyNumberFormat="0" applyBorder="0" applyAlignment="0" applyProtection="0"/>
    <xf numFmtId="0" fontId="41" fillId="57" borderId="0"/>
    <xf numFmtId="0" fontId="20" fillId="35" borderId="0" applyNumberFormat="0" applyBorder="0" applyAlignment="0" applyProtection="0"/>
    <xf numFmtId="0" fontId="41" fillId="57" borderId="0"/>
    <xf numFmtId="0" fontId="20" fillId="35" borderId="0" applyNumberFormat="0" applyBorder="0" applyAlignment="0" applyProtection="0"/>
    <xf numFmtId="0" fontId="41" fillId="56" borderId="0"/>
    <xf numFmtId="0" fontId="20" fillId="34" borderId="0" applyNumberFormat="0" applyBorder="0" applyAlignment="0" applyProtection="0"/>
    <xf numFmtId="0" fontId="41" fillId="56" borderId="0"/>
    <xf numFmtId="0" fontId="20" fillId="34" borderId="0" applyNumberFormat="0" applyBorder="0" applyAlignment="0" applyProtection="0"/>
    <xf numFmtId="0" fontId="41" fillId="55" borderId="0"/>
    <xf numFmtId="0" fontId="20" fillId="33" borderId="0" applyNumberFormat="0" applyBorder="0" applyAlignment="0" applyProtection="0"/>
    <xf numFmtId="0" fontId="41" fillId="55" borderId="0"/>
    <xf numFmtId="0" fontId="20" fillId="33" borderId="0" applyNumberFormat="0" applyBorder="0" applyAlignment="0" applyProtection="0"/>
    <xf numFmtId="0" fontId="41" fillId="60" borderId="0"/>
    <xf numFmtId="0" fontId="20" fillId="38" borderId="0" applyNumberFormat="0" applyBorder="0" applyAlignment="0" applyProtection="0"/>
    <xf numFmtId="0" fontId="41" fillId="60" borderId="0"/>
    <xf numFmtId="0" fontId="41" fillId="59" borderId="0"/>
    <xf numFmtId="0" fontId="20" fillId="37" borderId="0" applyNumberFormat="0" applyBorder="0" applyAlignment="0" applyProtection="0"/>
    <xf numFmtId="0" fontId="41" fillId="59" borderId="0"/>
    <xf numFmtId="0" fontId="41" fillId="58" borderId="0"/>
    <xf numFmtId="0" fontId="20" fillId="36" borderId="0" applyNumberFormat="0" applyBorder="0" applyAlignment="0" applyProtection="0"/>
    <xf numFmtId="0" fontId="41" fillId="58" borderId="0"/>
    <xf numFmtId="0" fontId="41" fillId="57" borderId="0"/>
    <xf numFmtId="0" fontId="20" fillId="35" borderId="0" applyNumberFormat="0" applyBorder="0" applyAlignment="0" applyProtection="0"/>
    <xf numFmtId="0" fontId="41" fillId="57" borderId="0"/>
    <xf numFmtId="0" fontId="41" fillId="56" borderId="0"/>
    <xf numFmtId="0" fontId="20" fillId="34" borderId="0" applyNumberFormat="0" applyBorder="0" applyAlignment="0" applyProtection="0"/>
    <xf numFmtId="0" fontId="41" fillId="55" borderId="0"/>
    <xf numFmtId="0" fontId="20" fillId="33" borderId="0" applyNumberFormat="0" applyBorder="0" applyAlignment="0" applyProtection="0"/>
    <xf numFmtId="0" fontId="41" fillId="55" borderId="0"/>
    <xf numFmtId="0" fontId="41" fillId="59" borderId="0"/>
    <xf numFmtId="0" fontId="20" fillId="37" borderId="0" applyNumberFormat="0" applyBorder="0" applyAlignment="0" applyProtection="0"/>
    <xf numFmtId="0" fontId="41" fillId="59" borderId="0"/>
    <xf numFmtId="0" fontId="20" fillId="38" borderId="0" applyNumberFormat="0" applyBorder="0" applyAlignment="0" applyProtection="0"/>
    <xf numFmtId="0" fontId="41" fillId="60" borderId="0"/>
    <xf numFmtId="0" fontId="20" fillId="38" borderId="0" applyNumberFormat="0" applyBorder="0" applyAlignment="0" applyProtection="0"/>
    <xf numFmtId="0" fontId="41" fillId="60" borderId="0"/>
    <xf numFmtId="0" fontId="41" fillId="61" borderId="0"/>
    <xf numFmtId="0" fontId="20" fillId="40" borderId="0" applyNumberFormat="0" applyBorder="0" applyAlignment="0" applyProtection="0"/>
    <xf numFmtId="0" fontId="41" fillId="61" borderId="0"/>
    <xf numFmtId="0" fontId="41" fillId="62" borderId="0"/>
    <xf numFmtId="0" fontId="20" fillId="41" borderId="0" applyNumberFormat="0" applyBorder="0" applyAlignment="0" applyProtection="0"/>
    <xf numFmtId="0" fontId="41" fillId="62" borderId="0"/>
    <xf numFmtId="0" fontId="41" fillId="63" borderId="0"/>
    <xf numFmtId="0" fontId="20" fillId="42" borderId="0" applyNumberFormat="0" applyBorder="0" applyAlignment="0" applyProtection="0"/>
    <xf numFmtId="0" fontId="41" fillId="63" borderId="0"/>
    <xf numFmtId="0" fontId="41" fillId="58" borderId="0"/>
    <xf numFmtId="0" fontId="20" fillId="36" borderId="0" applyNumberFormat="0" applyBorder="0" applyAlignment="0" applyProtection="0"/>
    <xf numFmtId="0" fontId="41" fillId="58" borderId="0"/>
    <xf numFmtId="0" fontId="41" fillId="61" borderId="0"/>
    <xf numFmtId="0" fontId="20" fillId="40" borderId="0" applyNumberFormat="0" applyBorder="0" applyAlignment="0" applyProtection="0"/>
    <xf numFmtId="0" fontId="41" fillId="61" borderId="0"/>
    <xf numFmtId="0" fontId="41" fillId="64" borderId="0"/>
    <xf numFmtId="0" fontId="20" fillId="43" borderId="0" applyNumberFormat="0" applyBorder="0" applyAlignment="0" applyProtection="0"/>
    <xf numFmtId="0" fontId="41" fillId="64" borderId="0"/>
    <xf numFmtId="0" fontId="20" fillId="40" borderId="0" applyNumberFormat="0" applyBorder="0" applyAlignment="0" applyProtection="0"/>
    <xf numFmtId="0" fontId="41" fillId="61" borderId="0"/>
    <xf numFmtId="0" fontId="20" fillId="40" borderId="0" applyNumberFormat="0" applyBorder="0" applyAlignment="0" applyProtection="0"/>
    <xf numFmtId="0" fontId="41" fillId="61" borderId="0"/>
    <xf numFmtId="0" fontId="20" fillId="41" borderId="0" applyNumberFormat="0" applyBorder="0" applyAlignment="0" applyProtection="0"/>
    <xf numFmtId="0" fontId="41" fillId="62" borderId="0"/>
    <xf numFmtId="0" fontId="20" fillId="41" borderId="0" applyNumberFormat="0" applyBorder="0" applyAlignment="0" applyProtection="0"/>
    <xf numFmtId="0" fontId="41" fillId="62" borderId="0"/>
    <xf numFmtId="0" fontId="20" fillId="42" borderId="0" applyNumberFormat="0" applyBorder="0" applyAlignment="0" applyProtection="0"/>
    <xf numFmtId="0" fontId="41" fillId="63" borderId="0"/>
    <xf numFmtId="0" fontId="20" fillId="42" borderId="0" applyNumberFormat="0" applyBorder="0" applyAlignment="0" applyProtection="0"/>
    <xf numFmtId="0" fontId="41" fillId="63" borderId="0"/>
    <xf numFmtId="0" fontId="20" fillId="36" borderId="0" applyNumberFormat="0" applyBorder="0" applyAlignment="0" applyProtection="0"/>
    <xf numFmtId="0" fontId="41" fillId="58" borderId="0"/>
    <xf numFmtId="0" fontId="20" fillId="36" borderId="0" applyNumberFormat="0" applyBorder="0" applyAlignment="0" applyProtection="0"/>
    <xf numFmtId="0" fontId="41" fillId="58" borderId="0"/>
    <xf numFmtId="0" fontId="20" fillId="40" borderId="0" applyNumberFormat="0" applyBorder="0" applyAlignment="0" applyProtection="0"/>
    <xf numFmtId="0" fontId="41" fillId="61" borderId="0"/>
    <xf numFmtId="0" fontId="20" fillId="40" borderId="0" applyNumberFormat="0" applyBorder="0" applyAlignment="0" applyProtection="0"/>
    <xf numFmtId="0" fontId="41" fillId="61" borderId="0"/>
    <xf numFmtId="0" fontId="20" fillId="43" borderId="0" applyNumberFormat="0" applyBorder="0" applyAlignment="0" applyProtection="0"/>
    <xf numFmtId="0" fontId="41" fillId="64" borderId="0"/>
    <xf numFmtId="0" fontId="20" fillId="43" borderId="0" applyNumberFormat="0" applyBorder="0" applyAlignment="0" applyProtection="0"/>
    <xf numFmtId="0" fontId="41" fillId="64" borderId="0"/>
    <xf numFmtId="0" fontId="42" fillId="65" borderId="0"/>
    <xf numFmtId="0" fontId="25" fillId="46" borderId="0" applyNumberFormat="0" applyBorder="0" applyAlignment="0" applyProtection="0"/>
    <xf numFmtId="0" fontId="42" fillId="65" borderId="0"/>
    <xf numFmtId="0" fontId="42" fillId="62" borderId="0"/>
    <xf numFmtId="0" fontId="25" fillId="41" borderId="0" applyNumberFormat="0" applyBorder="0" applyAlignment="0" applyProtection="0"/>
    <xf numFmtId="0" fontId="42" fillId="62" borderId="0"/>
    <xf numFmtId="0" fontId="42" fillId="63" borderId="0"/>
    <xf numFmtId="0" fontId="25" fillId="42" borderId="0" applyNumberFormat="0" applyBorder="0" applyAlignment="0" applyProtection="0"/>
    <xf numFmtId="0" fontId="42" fillId="63" borderId="0"/>
    <xf numFmtId="0" fontId="42" fillId="66" borderId="0"/>
    <xf numFmtId="0" fontId="25" fillId="47" borderId="0" applyNumberFormat="0" applyBorder="0" applyAlignment="0" applyProtection="0"/>
    <xf numFmtId="0" fontId="42" fillId="66" borderId="0"/>
    <xf numFmtId="0" fontId="42" fillId="67" borderId="0"/>
    <xf numFmtId="0" fontId="25" fillId="48" borderId="0" applyNumberFormat="0" applyBorder="0" applyAlignment="0" applyProtection="0"/>
    <xf numFmtId="0" fontId="42" fillId="67" borderId="0"/>
    <xf numFmtId="0" fontId="42" fillId="68" borderId="0"/>
    <xf numFmtId="0" fontId="25" fillId="49" borderId="0" applyNumberFormat="0" applyBorder="0" applyAlignment="0" applyProtection="0"/>
    <xf numFmtId="0" fontId="42" fillId="68" borderId="0"/>
    <xf numFmtId="0" fontId="25" fillId="46" borderId="0" applyNumberFormat="0" applyBorder="0" applyAlignment="0" applyProtection="0"/>
    <xf numFmtId="0" fontId="42" fillId="65" borderId="0"/>
    <xf numFmtId="0" fontId="25" fillId="46" borderId="0" applyNumberFormat="0" applyBorder="0" applyAlignment="0" applyProtection="0"/>
    <xf numFmtId="0" fontId="42" fillId="65" borderId="0"/>
    <xf numFmtId="0" fontId="25" fillId="41" borderId="0" applyNumberFormat="0" applyBorder="0" applyAlignment="0" applyProtection="0"/>
    <xf numFmtId="0" fontId="42" fillId="62" borderId="0"/>
    <xf numFmtId="0" fontId="25" fillId="41" borderId="0" applyNumberFormat="0" applyBorder="0" applyAlignment="0" applyProtection="0"/>
    <xf numFmtId="0" fontId="42" fillId="62" borderId="0"/>
    <xf numFmtId="0" fontId="25" fillId="42" borderId="0" applyNumberFormat="0" applyBorder="0" applyAlignment="0" applyProtection="0"/>
    <xf numFmtId="0" fontId="42" fillId="63" borderId="0"/>
    <xf numFmtId="0" fontId="25" fillId="42" borderId="0" applyNumberFormat="0" applyBorder="0" applyAlignment="0" applyProtection="0"/>
    <xf numFmtId="0" fontId="42" fillId="63" borderId="0"/>
    <xf numFmtId="0" fontId="25" fillId="47" borderId="0" applyNumberFormat="0" applyBorder="0" applyAlignment="0" applyProtection="0"/>
    <xf numFmtId="0" fontId="42" fillId="66" borderId="0"/>
    <xf numFmtId="0" fontId="25" fillId="47" borderId="0" applyNumberFormat="0" applyBorder="0" applyAlignment="0" applyProtection="0"/>
    <xf numFmtId="0" fontId="42" fillId="66" borderId="0"/>
    <xf numFmtId="0" fontId="25" fillId="48" borderId="0" applyNumberFormat="0" applyBorder="0" applyAlignment="0" applyProtection="0"/>
    <xf numFmtId="0" fontId="42" fillId="67" borderId="0"/>
    <xf numFmtId="0" fontId="25" fillId="48" borderId="0" applyNumberFormat="0" applyBorder="0" applyAlignment="0" applyProtection="0"/>
    <xf numFmtId="0" fontId="42" fillId="67" borderId="0"/>
    <xf numFmtId="0" fontId="25" fillId="49" borderId="0" applyNumberFormat="0" applyBorder="0" applyAlignment="0" applyProtection="0"/>
    <xf numFmtId="0" fontId="42" fillId="68" borderId="0"/>
    <xf numFmtId="0" fontId="25" fillId="49" borderId="0" applyNumberFormat="0" applyBorder="0" applyAlignment="0" applyProtection="0"/>
    <xf numFmtId="0" fontId="42" fillId="68" borderId="0"/>
    <xf numFmtId="0" fontId="43" fillId="0" borderId="0"/>
    <xf numFmtId="0" fontId="44" fillId="69" borderId="0"/>
    <xf numFmtId="0" fontId="44" fillId="69" borderId="0"/>
    <xf numFmtId="0" fontId="45" fillId="69" borderId="0"/>
    <xf numFmtId="0" fontId="44" fillId="70" borderId="0"/>
    <xf numFmtId="0" fontId="44" fillId="70" borderId="0"/>
    <xf numFmtId="0" fontId="45" fillId="70" borderId="0"/>
    <xf numFmtId="0" fontId="43" fillId="71" borderId="0"/>
    <xf numFmtId="0" fontId="43" fillId="72" borderId="0"/>
    <xf numFmtId="0" fontId="46" fillId="71" borderId="0"/>
    <xf numFmtId="0" fontId="46" fillId="0" borderId="0"/>
    <xf numFmtId="0" fontId="43" fillId="0" borderId="0"/>
    <xf numFmtId="0" fontId="42" fillId="73" borderId="0"/>
    <xf numFmtId="0" fontId="25" fillId="51" borderId="0" applyNumberFormat="0" applyBorder="0" applyAlignment="0" applyProtection="0"/>
    <xf numFmtId="0" fontId="42" fillId="73" borderId="0"/>
    <xf numFmtId="0" fontId="42" fillId="74" borderId="0"/>
    <xf numFmtId="0" fontId="25" fillId="52" borderId="0" applyNumberFormat="0" applyBorder="0" applyAlignment="0" applyProtection="0"/>
    <xf numFmtId="0" fontId="42" fillId="74" borderId="0"/>
    <xf numFmtId="0" fontId="42" fillId="75" borderId="0"/>
    <xf numFmtId="0" fontId="25" fillId="50" borderId="0" applyNumberFormat="0" applyBorder="0" applyAlignment="0" applyProtection="0"/>
    <xf numFmtId="0" fontId="42" fillId="75" borderId="0"/>
    <xf numFmtId="0" fontId="42" fillId="66" borderId="0"/>
    <xf numFmtId="0" fontId="25" fillId="47" borderId="0" applyNumberFormat="0" applyBorder="0" applyAlignment="0" applyProtection="0"/>
    <xf numFmtId="0" fontId="42" fillId="66" borderId="0"/>
    <xf numFmtId="0" fontId="42" fillId="67" borderId="0"/>
    <xf numFmtId="0" fontId="25" fillId="48" borderId="0" applyNumberFormat="0" applyBorder="0" applyAlignment="0" applyProtection="0"/>
    <xf numFmtId="0" fontId="42" fillId="67" borderId="0"/>
    <xf numFmtId="0" fontId="42" fillId="76" borderId="0"/>
    <xf numFmtId="0" fontId="25" fillId="53" borderId="0" applyNumberFormat="0" applyBorder="0" applyAlignment="0" applyProtection="0"/>
    <xf numFmtId="0" fontId="42" fillId="76" borderId="0"/>
    <xf numFmtId="0" fontId="47" fillId="77" borderId="0"/>
    <xf numFmtId="0" fontId="48" fillId="62" borderId="0"/>
    <xf numFmtId="0" fontId="28" fillId="34" borderId="0" applyNumberFormat="0" applyBorder="0" applyAlignment="0" applyProtection="0"/>
    <xf numFmtId="0" fontId="49" fillId="56" borderId="0"/>
    <xf numFmtId="0" fontId="50" fillId="77" borderId="0"/>
    <xf numFmtId="0" fontId="21" fillId="35" borderId="0" applyNumberFormat="0" applyBorder="0" applyAlignment="0" applyProtection="0"/>
    <xf numFmtId="0" fontId="51" fillId="57" borderId="0"/>
    <xf numFmtId="0" fontId="21" fillId="35" borderId="0" applyNumberFormat="0" applyBorder="0" applyAlignment="0" applyProtection="0"/>
    <xf numFmtId="0" fontId="51" fillId="57" borderId="0"/>
    <xf numFmtId="0" fontId="52" fillId="72" borderId="21"/>
    <xf numFmtId="0" fontId="22" fillId="44" borderId="10" applyNumberFormat="0" applyAlignment="0" applyProtection="0"/>
    <xf numFmtId="0" fontId="52" fillId="72" borderId="21"/>
    <xf numFmtId="0" fontId="22" fillId="44" borderId="10" applyNumberFormat="0" applyAlignment="0" applyProtection="0"/>
    <xf numFmtId="0" fontId="52" fillId="72" borderId="21"/>
    <xf numFmtId="0" fontId="22" fillId="44" borderId="10" applyNumberFormat="0" applyAlignment="0" applyProtection="0"/>
    <xf numFmtId="0" fontId="52" fillId="72" borderId="21"/>
    <xf numFmtId="0" fontId="19" fillId="0" borderId="0" applyNumberFormat="0" applyFill="0" applyBorder="0" applyAlignment="0" applyProtection="0"/>
    <xf numFmtId="0" fontId="53" fillId="0" borderId="0"/>
    <xf numFmtId="0" fontId="23" fillId="54" borderId="11" applyNumberFormat="0" applyAlignment="0" applyProtection="0"/>
    <xf numFmtId="0" fontId="54" fillId="78" borderId="12"/>
    <xf numFmtId="0" fontId="23" fillId="54" borderId="11" applyNumberFormat="0" applyAlignment="0" applyProtection="0"/>
    <xf numFmtId="0" fontId="54" fillId="78" borderId="12"/>
    <xf numFmtId="0" fontId="24" fillId="0" borderId="13" applyNumberFormat="0" applyFill="0" applyAlignment="0" applyProtection="0"/>
    <xf numFmtId="0" fontId="55" fillId="0" borderId="14"/>
    <xf numFmtId="0" fontId="24" fillId="0" borderId="13" applyNumberFormat="0" applyFill="0" applyAlignment="0" applyProtection="0"/>
    <xf numFmtId="0" fontId="55" fillId="0" borderId="14"/>
    <xf numFmtId="0" fontId="54" fillId="78" borderId="22"/>
    <xf numFmtId="0" fontId="23" fillId="54" borderId="11" applyNumberFormat="0" applyAlignment="0" applyProtection="0"/>
    <xf numFmtId="0" fontId="54" fillId="78" borderId="12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0" fontId="25" fillId="51" borderId="0" applyNumberFormat="0" applyBorder="0" applyAlignment="0" applyProtection="0"/>
    <xf numFmtId="0" fontId="42" fillId="73" borderId="0"/>
    <xf numFmtId="0" fontId="25" fillId="51" borderId="0" applyNumberFormat="0" applyBorder="0" applyAlignment="0" applyProtection="0"/>
    <xf numFmtId="0" fontId="42" fillId="73" borderId="0"/>
    <xf numFmtId="0" fontId="25" fillId="52" borderId="0" applyNumberFormat="0" applyBorder="0" applyAlignment="0" applyProtection="0"/>
    <xf numFmtId="0" fontId="42" fillId="74" borderId="0"/>
    <xf numFmtId="0" fontId="25" fillId="52" borderId="0" applyNumberFormat="0" applyBorder="0" applyAlignment="0" applyProtection="0"/>
    <xf numFmtId="0" fontId="42" fillId="74" borderId="0"/>
    <xf numFmtId="0" fontId="25" fillId="50" borderId="0" applyNumberFormat="0" applyBorder="0" applyAlignment="0" applyProtection="0"/>
    <xf numFmtId="0" fontId="42" fillId="75" borderId="0"/>
    <xf numFmtId="0" fontId="25" fillId="50" borderId="0" applyNumberFormat="0" applyBorder="0" applyAlignment="0" applyProtection="0"/>
    <xf numFmtId="0" fontId="42" fillId="75" borderId="0"/>
    <xf numFmtId="0" fontId="25" fillId="47" borderId="0" applyNumberFormat="0" applyBorder="0" applyAlignment="0" applyProtection="0"/>
    <xf numFmtId="0" fontId="42" fillId="66" borderId="0"/>
    <xf numFmtId="0" fontId="25" fillId="47" borderId="0" applyNumberFormat="0" applyBorder="0" applyAlignment="0" applyProtection="0"/>
    <xf numFmtId="0" fontId="42" fillId="66" borderId="0"/>
    <xf numFmtId="0" fontId="25" fillId="48" borderId="0" applyNumberFormat="0" applyBorder="0" applyAlignment="0" applyProtection="0"/>
    <xf numFmtId="0" fontId="42" fillId="67" borderId="0"/>
    <xf numFmtId="0" fontId="25" fillId="48" borderId="0" applyNumberFormat="0" applyBorder="0" applyAlignment="0" applyProtection="0"/>
    <xf numFmtId="0" fontId="42" fillId="67" borderId="0"/>
    <xf numFmtId="0" fontId="25" fillId="53" borderId="0" applyNumberFormat="0" applyBorder="0" applyAlignment="0" applyProtection="0"/>
    <xf numFmtId="0" fontId="42" fillId="76" borderId="0"/>
    <xf numFmtId="0" fontId="25" fillId="53" borderId="0" applyNumberFormat="0" applyBorder="0" applyAlignment="0" applyProtection="0"/>
    <xf numFmtId="0" fontId="42" fillId="76" borderId="0"/>
    <xf numFmtId="0" fontId="26" fillId="38" borderId="10" applyNumberFormat="0" applyAlignment="0" applyProtection="0"/>
    <xf numFmtId="0" fontId="56" fillId="60" borderId="21"/>
    <xf numFmtId="0" fontId="26" fillId="38" borderId="10" applyNumberFormat="0" applyAlignment="0" applyProtection="0"/>
    <xf numFmtId="0" fontId="56" fillId="60" borderId="21"/>
    <xf numFmtId="0" fontId="57" fillId="79" borderId="0"/>
    <xf numFmtId="0" fontId="57" fillId="74" borderId="0"/>
    <xf numFmtId="0" fontId="58" fillId="79" borderId="0"/>
    <xf numFmtId="168" fontId="59" fillId="0" borderId="0"/>
    <xf numFmtId="0" fontId="60" fillId="0" borderId="0"/>
    <xf numFmtId="0" fontId="31" fillId="0" borderId="0" applyNumberFormat="0" applyFill="0" applyBorder="0" applyAlignment="0" applyProtection="0"/>
    <xf numFmtId="0" fontId="60" fillId="0" borderId="0"/>
    <xf numFmtId="0" fontId="61" fillId="0" borderId="0"/>
    <xf numFmtId="0" fontId="61" fillId="0" borderId="0"/>
    <xf numFmtId="0" fontId="62" fillId="0" borderId="0"/>
    <xf numFmtId="0" fontId="63" fillId="57" borderId="0"/>
    <xf numFmtId="0" fontId="64" fillId="57" borderId="0"/>
    <xf numFmtId="0" fontId="21" fillId="35" borderId="0" applyNumberFormat="0" applyBorder="0" applyAlignment="0" applyProtection="0"/>
    <xf numFmtId="0" fontId="51" fillId="57" borderId="0"/>
    <xf numFmtId="0" fontId="65" fillId="57" borderId="0"/>
    <xf numFmtId="0" fontId="38" fillId="0" borderId="0">
      <alignment horizontal="center"/>
    </xf>
    <xf numFmtId="0" fontId="66" fillId="0" borderId="0"/>
    <xf numFmtId="0" fontId="67" fillId="0" borderId="0"/>
    <xf numFmtId="0" fontId="66" fillId="0" borderId="0"/>
    <xf numFmtId="0" fontId="67" fillId="0" borderId="0"/>
    <xf numFmtId="0" fontId="67" fillId="0" borderId="0"/>
    <xf numFmtId="0" fontId="67" fillId="0" borderId="0"/>
    <xf numFmtId="0" fontId="68" fillId="0" borderId="0"/>
    <xf numFmtId="0" fontId="68" fillId="0" borderId="0"/>
    <xf numFmtId="0" fontId="35" fillId="0" borderId="15" applyNumberFormat="0" applyFill="0" applyAlignment="0" applyProtection="0"/>
    <xf numFmtId="0" fontId="69" fillId="0" borderId="23"/>
    <xf numFmtId="0" fontId="70" fillId="0" borderId="0"/>
    <xf numFmtId="0" fontId="71" fillId="0" borderId="0"/>
    <xf numFmtId="0" fontId="71" fillId="0" borderId="0"/>
    <xf numFmtId="0" fontId="36" fillId="0" borderId="16" applyNumberFormat="0" applyFill="0" applyAlignment="0" applyProtection="0"/>
    <xf numFmtId="0" fontId="72" fillId="0" borderId="24"/>
    <xf numFmtId="0" fontId="73" fillId="0" borderId="0"/>
    <xf numFmtId="0" fontId="74" fillId="0" borderId="25"/>
    <xf numFmtId="0" fontId="37" fillId="0" borderId="17" applyNumberFormat="0" applyFill="0" applyAlignment="0" applyProtection="0"/>
    <xf numFmtId="0" fontId="74" fillId="0" borderId="25"/>
    <xf numFmtId="0" fontId="75" fillId="0" borderId="0">
      <alignment horizontal="center"/>
    </xf>
    <xf numFmtId="0" fontId="74" fillId="0" borderId="0"/>
    <xf numFmtId="0" fontId="37" fillId="0" borderId="0" applyNumberFormat="0" applyFill="0" applyBorder="0" applyAlignment="0" applyProtection="0"/>
    <xf numFmtId="0" fontId="74" fillId="0" borderId="0"/>
    <xf numFmtId="0" fontId="38" fillId="0" borderId="0">
      <alignment horizontal="center" textRotation="90"/>
    </xf>
    <xf numFmtId="0" fontId="75" fillId="0" borderId="0">
      <alignment horizontal="center" textRotation="90"/>
    </xf>
    <xf numFmtId="0" fontId="76" fillId="0" borderId="0"/>
    <xf numFmtId="0" fontId="28" fillId="34" borderId="0" applyNumberFormat="0" applyBorder="0" applyAlignment="0" applyProtection="0"/>
    <xf numFmtId="0" fontId="49" fillId="56" borderId="0"/>
    <xf numFmtId="0" fontId="56" fillId="60" borderId="21"/>
    <xf numFmtId="0" fontId="26" fillId="38" borderId="10" applyNumberFormat="0" applyAlignment="0" applyProtection="0"/>
    <xf numFmtId="0" fontId="56" fillId="60" borderId="21"/>
    <xf numFmtId="0" fontId="55" fillId="0" borderId="26"/>
    <xf numFmtId="0" fontId="24" fillId="0" borderId="13" applyNumberFormat="0" applyFill="0" applyAlignment="0" applyProtection="0"/>
    <xf numFmtId="0" fontId="55" fillId="0" borderId="14"/>
    <xf numFmtId="0" fontId="27" fillId="45" borderId="0" applyNumberFormat="0" applyBorder="0" applyAlignment="0" applyProtection="0"/>
    <xf numFmtId="0" fontId="77" fillId="80" borderId="0"/>
    <xf numFmtId="0" fontId="78" fillId="81" borderId="0"/>
    <xf numFmtId="0" fontId="79" fillId="81" borderId="0"/>
    <xf numFmtId="0" fontId="27" fillId="45" borderId="0" applyNumberFormat="0" applyBorder="0" applyAlignment="0" applyProtection="0"/>
    <xf numFmtId="0" fontId="77" fillId="80" borderId="0"/>
    <xf numFmtId="0" fontId="80" fillId="81" borderId="0"/>
    <xf numFmtId="0" fontId="27" fillId="45" borderId="0" applyNumberFormat="0" applyBorder="0" applyAlignment="0" applyProtection="0"/>
    <xf numFmtId="0" fontId="77" fillId="80" borderId="0"/>
    <xf numFmtId="0" fontId="81" fillId="0" borderId="0"/>
    <xf numFmtId="0" fontId="82" fillId="0" borderId="0"/>
    <xf numFmtId="0" fontId="33" fillId="0" borderId="0"/>
    <xf numFmtId="0" fontId="33" fillId="0" borderId="0"/>
    <xf numFmtId="0" fontId="83" fillId="0" borderId="0"/>
    <xf numFmtId="0" fontId="33" fillId="0" borderId="0"/>
    <xf numFmtId="0" fontId="83" fillId="0" borderId="0"/>
    <xf numFmtId="0" fontId="33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59" fillId="0" borderId="0"/>
    <xf numFmtId="0" fontId="84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3" fillId="0" borderId="0"/>
    <xf numFmtId="0" fontId="41" fillId="0" borderId="0"/>
    <xf numFmtId="0" fontId="85" fillId="0" borderId="0"/>
    <xf numFmtId="0" fontId="40" fillId="0" borderId="0"/>
    <xf numFmtId="0" fontId="19" fillId="0" borderId="0"/>
    <xf numFmtId="0" fontId="53" fillId="0" borderId="0"/>
    <xf numFmtId="0" fontId="33" fillId="0" borderId="0"/>
    <xf numFmtId="0" fontId="33" fillId="0" borderId="0"/>
    <xf numFmtId="0" fontId="33" fillId="0" borderId="0"/>
    <xf numFmtId="0" fontId="83" fillId="0" borderId="0"/>
    <xf numFmtId="0" fontId="33" fillId="0" borderId="0"/>
    <xf numFmtId="0" fontId="83" fillId="0" borderId="0"/>
    <xf numFmtId="0" fontId="33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33" fillId="0" borderId="0"/>
    <xf numFmtId="0" fontId="83" fillId="0" borderId="0"/>
    <xf numFmtId="0" fontId="33" fillId="0" borderId="0"/>
    <xf numFmtId="0" fontId="33" fillId="0" borderId="0"/>
    <xf numFmtId="0" fontId="83" fillId="0" borderId="0"/>
    <xf numFmtId="0" fontId="33" fillId="0" borderId="0"/>
    <xf numFmtId="0" fontId="83" fillId="0" borderId="0"/>
    <xf numFmtId="0" fontId="33" fillId="0" borderId="0"/>
    <xf numFmtId="0" fontId="33" fillId="0" borderId="0"/>
    <xf numFmtId="0" fontId="33" fillId="0" borderId="0"/>
    <xf numFmtId="0" fontId="83" fillId="0" borderId="0"/>
    <xf numFmtId="0" fontId="33" fillId="0" borderId="0"/>
    <xf numFmtId="0" fontId="8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33" fillId="0" borderId="0"/>
    <xf numFmtId="0" fontId="33" fillId="0" borderId="0"/>
    <xf numFmtId="0" fontId="83" fillId="0" borderId="0"/>
    <xf numFmtId="0" fontId="33" fillId="0" borderId="0"/>
    <xf numFmtId="0" fontId="8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41" fillId="0" borderId="0"/>
    <xf numFmtId="0" fontId="41" fillId="0" borderId="0"/>
    <xf numFmtId="0" fontId="19" fillId="39" borderId="18" applyNumberFormat="0" applyFont="0" applyAlignment="0" applyProtection="0"/>
    <xf numFmtId="0" fontId="41" fillId="81" borderId="27"/>
    <xf numFmtId="0" fontId="19" fillId="39" borderId="18" applyNumberFormat="0" applyFont="0" applyAlignment="0" applyProtection="0"/>
    <xf numFmtId="0" fontId="41" fillId="81" borderId="27"/>
    <xf numFmtId="0" fontId="86" fillId="81" borderId="21"/>
    <xf numFmtId="0" fontId="86" fillId="81" borderId="21"/>
    <xf numFmtId="0" fontId="19" fillId="39" borderId="18" applyNumberFormat="0" applyFont="0" applyAlignment="0" applyProtection="0"/>
    <xf numFmtId="0" fontId="41" fillId="81" borderId="27"/>
    <xf numFmtId="0" fontId="87" fillId="81" borderId="21"/>
    <xf numFmtId="0" fontId="88" fillId="72" borderId="28"/>
    <xf numFmtId="0" fontId="29" fillId="44" borderId="19" applyNumberFormat="0" applyAlignment="0" applyProtection="0"/>
    <xf numFmtId="0" fontId="88" fillId="72" borderId="28"/>
    <xf numFmtId="9" fontId="33" fillId="0" borderId="0" applyFont="0" applyFill="0" applyBorder="0" applyAlignment="0" applyProtection="0"/>
    <xf numFmtId="9" fontId="41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1" fillId="0" borderId="0"/>
    <xf numFmtId="9" fontId="33" fillId="0" borderId="0" applyFont="0" applyFill="0" applyBorder="0" applyAlignment="0" applyProtection="0"/>
    <xf numFmtId="0" fontId="53" fillId="0" borderId="0"/>
    <xf numFmtId="0" fontId="53" fillId="0" borderId="0"/>
    <xf numFmtId="9" fontId="19" fillId="0" borderId="0" applyFill="0" applyBorder="0" applyAlignment="0" applyProtection="0"/>
    <xf numFmtId="9" fontId="5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1" fillId="0" borderId="0"/>
    <xf numFmtId="9" fontId="33" fillId="0" borderId="0" applyFont="0" applyFill="0" applyBorder="0" applyAlignment="0" applyProtection="0"/>
    <xf numFmtId="9" fontId="41" fillId="0" borderId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/>
    <xf numFmtId="9" fontId="41" fillId="0" borderId="0"/>
    <xf numFmtId="9" fontId="1" fillId="0" borderId="0" applyFont="0" applyFill="0" applyBorder="0" applyAlignment="0" applyProtection="0"/>
    <xf numFmtId="9" fontId="41" fillId="0" borderId="0"/>
    <xf numFmtId="9" fontId="41" fillId="0" borderId="0"/>
    <xf numFmtId="9" fontId="33" fillId="0" borderId="0" applyFont="0" applyFill="0" applyBorder="0" applyAlignment="0" applyProtection="0"/>
    <xf numFmtId="9" fontId="41" fillId="0" borderId="0"/>
    <xf numFmtId="9" fontId="33" fillId="0" borderId="0" applyFont="0" applyFill="0" applyBorder="0" applyAlignment="0" applyProtection="0"/>
    <xf numFmtId="0" fontId="39" fillId="0" borderId="0"/>
    <xf numFmtId="0" fontId="89" fillId="0" borderId="0"/>
    <xf numFmtId="167" fontId="39" fillId="0" borderId="0"/>
    <xf numFmtId="167" fontId="89" fillId="0" borderId="0"/>
    <xf numFmtId="0" fontId="28" fillId="34" borderId="0" applyNumberFormat="0" applyBorder="0" applyAlignment="0" applyProtection="0"/>
    <xf numFmtId="0" fontId="49" fillId="56" borderId="0"/>
    <xf numFmtId="0" fontId="29" fillId="44" borderId="19" applyNumberFormat="0" applyAlignment="0" applyProtection="0"/>
    <xf numFmtId="0" fontId="88" fillId="72" borderId="28"/>
    <xf numFmtId="0" fontId="29" fillId="44" borderId="19" applyNumberFormat="0" applyAlignment="0" applyProtection="0"/>
    <xf numFmtId="0" fontId="88" fillId="72" borderId="28"/>
    <xf numFmtId="0" fontId="59" fillId="0" borderId="0"/>
    <xf numFmtId="0" fontId="84" fillId="0" borderId="0"/>
    <xf numFmtId="0" fontId="41" fillId="0" borderId="0"/>
    <xf numFmtId="0" fontId="59" fillId="0" borderId="0"/>
    <xf numFmtId="0" fontId="84" fillId="0" borderId="0"/>
    <xf numFmtId="0" fontId="41" fillId="0" borderId="0"/>
    <xf numFmtId="0" fontId="30" fillId="0" borderId="0" applyNumberFormat="0" applyFill="0" applyBorder="0" applyAlignment="0" applyProtection="0"/>
    <xf numFmtId="0" fontId="90" fillId="0" borderId="0"/>
    <xf numFmtId="0" fontId="30" fillId="0" borderId="0" applyNumberFormat="0" applyFill="0" applyBorder="0" applyAlignment="0" applyProtection="0"/>
    <xf numFmtId="0" fontId="90" fillId="0" borderId="0"/>
    <xf numFmtId="0" fontId="31" fillId="0" borderId="0" applyNumberFormat="0" applyFill="0" applyBorder="0" applyAlignment="0" applyProtection="0"/>
    <xf numFmtId="0" fontId="60" fillId="0" borderId="0"/>
    <xf numFmtId="0" fontId="31" fillId="0" borderId="0" applyNumberFormat="0" applyFill="0" applyBorder="0" applyAlignment="0" applyProtection="0"/>
    <xf numFmtId="0" fontId="60" fillId="0" borderId="0"/>
    <xf numFmtId="0" fontId="91" fillId="0" borderId="0"/>
    <xf numFmtId="0" fontId="34" fillId="0" borderId="0" applyNumberFormat="0" applyFill="0" applyBorder="0" applyAlignment="0" applyProtection="0"/>
    <xf numFmtId="0" fontId="91" fillId="0" borderId="0"/>
    <xf numFmtId="0" fontId="35" fillId="0" borderId="15" applyNumberFormat="0" applyFill="0" applyAlignment="0" applyProtection="0"/>
    <xf numFmtId="0" fontId="69" fillId="0" borderId="23"/>
    <xf numFmtId="0" fontId="35" fillId="0" borderId="15" applyNumberFormat="0" applyFill="0" applyAlignment="0" applyProtection="0"/>
    <xf numFmtId="0" fontId="69" fillId="0" borderId="23"/>
    <xf numFmtId="0" fontId="36" fillId="0" borderId="16" applyNumberFormat="0" applyFill="0" applyAlignment="0" applyProtection="0"/>
    <xf numFmtId="0" fontId="72" fillId="0" borderId="24"/>
    <xf numFmtId="0" fontId="36" fillId="0" borderId="16" applyNumberFormat="0" applyFill="0" applyAlignment="0" applyProtection="0"/>
    <xf numFmtId="0" fontId="72" fillId="0" borderId="24"/>
    <xf numFmtId="0" fontId="37" fillId="0" borderId="17" applyNumberFormat="0" applyFill="0" applyAlignment="0" applyProtection="0"/>
    <xf numFmtId="0" fontId="74" fillId="0" borderId="25"/>
    <xf numFmtId="0" fontId="37" fillId="0" borderId="17" applyNumberFormat="0" applyFill="0" applyAlignment="0" applyProtection="0"/>
    <xf numFmtId="0" fontId="74" fillId="0" borderId="25"/>
    <xf numFmtId="0" fontId="37" fillId="0" borderId="0" applyNumberFormat="0" applyFill="0" applyBorder="0" applyAlignment="0" applyProtection="0"/>
    <xf numFmtId="0" fontId="74" fillId="0" borderId="0"/>
    <xf numFmtId="0" fontId="37" fillId="0" borderId="0" applyNumberFormat="0" applyFill="0" applyBorder="0" applyAlignment="0" applyProtection="0"/>
    <xf numFmtId="0" fontId="74" fillId="0" borderId="0"/>
    <xf numFmtId="0" fontId="34" fillId="0" borderId="0" applyNumberFormat="0" applyFill="0" applyBorder="0" applyAlignment="0" applyProtection="0"/>
    <xf numFmtId="0" fontId="91" fillId="0" borderId="0"/>
    <xf numFmtId="0" fontId="34" fillId="0" borderId="0" applyNumberFormat="0" applyFill="0" applyBorder="0" applyAlignment="0" applyProtection="0"/>
    <xf numFmtId="0" fontId="91" fillId="0" borderId="0"/>
    <xf numFmtId="0" fontId="32" fillId="0" borderId="20" applyNumberFormat="0" applyFill="0" applyAlignment="0" applyProtection="0"/>
    <xf numFmtId="0" fontId="92" fillId="0" borderId="29"/>
    <xf numFmtId="0" fontId="32" fillId="0" borderId="20" applyNumberFormat="0" applyFill="0" applyAlignment="0" applyProtection="0"/>
    <xf numFmtId="0" fontId="92" fillId="0" borderId="29"/>
    <xf numFmtId="0" fontId="32" fillId="0" borderId="20" applyNumberFormat="0" applyFill="0" applyAlignment="0" applyProtection="0"/>
    <xf numFmtId="0" fontId="92" fillId="0" borderId="30"/>
    <xf numFmtId="0" fontId="92" fillId="0" borderId="29"/>
    <xf numFmtId="0" fontId="19" fillId="0" borderId="0" applyNumberFormat="0" applyFill="0" applyBorder="0" applyAlignment="0" applyProtection="0"/>
    <xf numFmtId="0" fontId="5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8" fontId="41" fillId="0" borderId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0" borderId="0"/>
    <xf numFmtId="0" fontId="48" fillId="0" borderId="0"/>
    <xf numFmtId="0" fontId="50" fillId="0" borderId="0"/>
    <xf numFmtId="0" fontId="90" fillId="0" borderId="0"/>
    <xf numFmtId="0" fontId="30" fillId="0" borderId="0" applyNumberFormat="0" applyFill="0" applyBorder="0" applyAlignment="0" applyProtection="0"/>
    <xf numFmtId="0" fontId="90" fillId="0" borderId="0"/>
  </cellStyleXfs>
  <cellXfs count="31">
    <xf numFmtId="0" fontId="0" fillId="0" borderId="0" xfId="0"/>
    <xf numFmtId="0" fontId="0" fillId="0" borderId="0" xfId="0"/>
    <xf numFmtId="0" fontId="93" fillId="0" borderId="0" xfId="0" applyFont="1" applyFill="1" applyAlignment="1">
      <alignment horizontal="center" vertical="center"/>
    </xf>
    <xf numFmtId="0" fontId="93" fillId="0" borderId="0" xfId="0" applyFont="1" applyFill="1" applyAlignment="1">
      <alignment vertical="center" wrapText="1"/>
    </xf>
    <xf numFmtId="0" fontId="93" fillId="0" borderId="0" xfId="0" applyFont="1" applyFill="1" applyAlignment="1">
      <alignment vertical="center"/>
    </xf>
    <xf numFmtId="0" fontId="93" fillId="0" borderId="0" xfId="0" applyFont="1" applyFill="1"/>
    <xf numFmtId="0" fontId="93" fillId="0" borderId="0" xfId="0" applyFont="1"/>
    <xf numFmtId="0" fontId="93" fillId="0" borderId="0" xfId="0" applyFont="1" applyAlignment="1">
      <alignment horizontal="left" vertical="center" wrapText="1"/>
    </xf>
    <xf numFmtId="0" fontId="93" fillId="0" borderId="0" xfId="0" applyFont="1" applyFill="1" applyAlignment="1">
      <alignment horizontal="center" vertical="center" wrapText="1"/>
    </xf>
    <xf numFmtId="166" fontId="93" fillId="0" borderId="0" xfId="1" applyNumberFormat="1" applyFont="1" applyFill="1"/>
    <xf numFmtId="0" fontId="0" fillId="0" borderId="0" xfId="0" applyAlignment="1">
      <alignment wrapText="1"/>
    </xf>
    <xf numFmtId="166" fontId="93" fillId="0" borderId="0" xfId="1" applyNumberFormat="1" applyFont="1"/>
    <xf numFmtId="166" fontId="93" fillId="0" borderId="0" xfId="0" applyNumberFormat="1" applyFont="1"/>
    <xf numFmtId="0" fontId="94" fillId="0" borderId="0" xfId="0" applyFont="1"/>
    <xf numFmtId="0" fontId="94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vertical="center" wrapText="1"/>
    </xf>
    <xf numFmtId="0" fontId="94" fillId="0" borderId="0" xfId="0" applyFont="1" applyFill="1" applyAlignment="1">
      <alignment vertical="center"/>
    </xf>
    <xf numFmtId="166" fontId="94" fillId="0" borderId="0" xfId="1" applyNumberFormat="1" applyFont="1" applyFill="1"/>
    <xf numFmtId="0" fontId="94" fillId="0" borderId="0" xfId="0" applyFont="1" applyAlignment="1">
      <alignment vertical="center"/>
    </xf>
    <xf numFmtId="0" fontId="94" fillId="0" borderId="0" xfId="0" applyFont="1" applyAlignment="1">
      <alignment horizontal="center" vertical="center"/>
    </xf>
    <xf numFmtId="0" fontId="94" fillId="0" borderId="0" xfId="0" applyFont="1" applyFill="1" applyAlignment="1">
      <alignment horizontal="center" vertical="center"/>
    </xf>
    <xf numFmtId="166" fontId="94" fillId="0" borderId="0" xfId="1" applyNumberFormat="1" applyFont="1" applyFill="1" applyAlignment="1">
      <alignment vertical="center"/>
    </xf>
    <xf numFmtId="0" fontId="93" fillId="0" borderId="0" xfId="0" applyFont="1" applyFill="1" applyAlignment="1">
      <alignment horizontal="center" vertical="center" wrapText="1"/>
    </xf>
    <xf numFmtId="166" fontId="93" fillId="0" borderId="0" xfId="1" applyNumberFormat="1" applyFont="1" applyFill="1" applyAlignment="1">
      <alignment horizontal="center" vertical="center" wrapText="1"/>
    </xf>
    <xf numFmtId="0" fontId="93" fillId="0" borderId="0" xfId="0" applyFont="1" applyFill="1" applyAlignment="1">
      <alignment horizontal="center" vertical="center"/>
    </xf>
    <xf numFmtId="166" fontId="93" fillId="0" borderId="0" xfId="1" applyNumberFormat="1" applyFont="1" applyFill="1" applyAlignment="1">
      <alignment horizontal="center" vertical="center"/>
    </xf>
    <xf numFmtId="166" fontId="94" fillId="0" borderId="0" xfId="1" applyNumberFormat="1" applyFont="1" applyFill="1" applyAlignment="1">
      <alignment horizontal="center" vertical="center"/>
    </xf>
    <xf numFmtId="0" fontId="94" fillId="0" borderId="0" xfId="0" applyFont="1" applyFill="1" applyAlignment="1">
      <alignment horizontal="center" vertical="center"/>
    </xf>
    <xf numFmtId="0" fontId="94" fillId="0" borderId="0" xfId="0" applyFont="1" applyFill="1" applyAlignment="1">
      <alignment horizontal="center" vertical="center" wrapText="1"/>
    </xf>
    <xf numFmtId="0" fontId="94" fillId="0" borderId="0" xfId="0" applyFont="1" applyAlignment="1">
      <alignment horizontal="center" vertical="center" wrapText="1"/>
    </xf>
    <xf numFmtId="0" fontId="93" fillId="0" borderId="0" xfId="0" applyFont="1" applyAlignment="1">
      <alignment horizontal="center"/>
    </xf>
  </cellXfs>
  <cellStyles count="576">
    <cellStyle name="20% - Accent1" xfId="78"/>
    <cellStyle name="20% - Accent1 2" xfId="77"/>
    <cellStyle name="20% - Accent1 2 2" xfId="76"/>
    <cellStyle name="20% - Accent2" xfId="44"/>
    <cellStyle name="20% - Accent2 2" xfId="75"/>
    <cellStyle name="20% - Accent2 2 2" xfId="74"/>
    <cellStyle name="20% - Accent3" xfId="73"/>
    <cellStyle name="20% - Accent3 2" xfId="72"/>
    <cellStyle name="20% - Accent3 2 2" xfId="71"/>
    <cellStyle name="20% - Accent4" xfId="70"/>
    <cellStyle name="20% - Accent4 2" xfId="69"/>
    <cellStyle name="20% - Accent4 2 2" xfId="68"/>
    <cellStyle name="20% - Accent5" xfId="67"/>
    <cellStyle name="20% - Accent5 2" xfId="66"/>
    <cellStyle name="20% - Accent5 2 2" xfId="65"/>
    <cellStyle name="20% - Accent6" xfId="64"/>
    <cellStyle name="20% - Accent6 2" xfId="63"/>
    <cellStyle name="20% - Accent6 2 2" xfId="62"/>
    <cellStyle name="20% - Ênfase1" xfId="20" builtinId="30" customBuiltin="1"/>
    <cellStyle name="20% - Ênfase1 2" xfId="61"/>
    <cellStyle name="20% - Ênfase1 2 2" xfId="60"/>
    <cellStyle name="20% - Ênfase1 3" xfId="59"/>
    <cellStyle name="20% - Ênfase1 3 2" xfId="58"/>
    <cellStyle name="20% - Ênfase2" xfId="24" builtinId="34" customBuiltin="1"/>
    <cellStyle name="20% - Ênfase2 2" xfId="57"/>
    <cellStyle name="20% - Ênfase2 2 2" xfId="56"/>
    <cellStyle name="20% - Ênfase2 3" xfId="55"/>
    <cellStyle name="20% - Ênfase2 3 2" xfId="54"/>
    <cellStyle name="20% - Ênfase3" xfId="28" builtinId="38" customBuiltin="1"/>
    <cellStyle name="20% - Ênfase3 2" xfId="53"/>
    <cellStyle name="20% - Ênfase3 2 2" xfId="52"/>
    <cellStyle name="20% - Ênfase3 3" xfId="51"/>
    <cellStyle name="20% - Ênfase3 3 2" xfId="50"/>
    <cellStyle name="20% - Ênfase4" xfId="32" builtinId="42" customBuiltin="1"/>
    <cellStyle name="20% - Ênfase4 2" xfId="49"/>
    <cellStyle name="20% - Ênfase4 2 2" xfId="48"/>
    <cellStyle name="20% - Ênfase4 3" xfId="47"/>
    <cellStyle name="20% - Ênfase4 3 2" xfId="46"/>
    <cellStyle name="20% - Ênfase5" xfId="36" builtinId="46" customBuiltin="1"/>
    <cellStyle name="20% - Ênfase5 2" xfId="45"/>
    <cellStyle name="20% - Ênfase5 2 2" xfId="79"/>
    <cellStyle name="20% - Ênfase5 3" xfId="80"/>
    <cellStyle name="20% - Ênfase5 3 2" xfId="81"/>
    <cellStyle name="20% - Ênfase6" xfId="40" builtinId="50" customBuiltin="1"/>
    <cellStyle name="20% - Ênfase6 2" xfId="82"/>
    <cellStyle name="20% - Ênfase6 2 2" xfId="83"/>
    <cellStyle name="20% - Ênfase6 3" xfId="84"/>
    <cellStyle name="20% - Ênfase6 3 2" xfId="85"/>
    <cellStyle name="40% - Accent1" xfId="86"/>
    <cellStyle name="40% - Accent1 2" xfId="87"/>
    <cellStyle name="40% - Accent1 2 2" xfId="88"/>
    <cellStyle name="40% - Accent2" xfId="89"/>
    <cellStyle name="40% - Accent2 2" xfId="90"/>
    <cellStyle name="40% - Accent2 2 2" xfId="91"/>
    <cellStyle name="40% - Accent3" xfId="92"/>
    <cellStyle name="40% - Accent3 2" xfId="93"/>
    <cellStyle name="40% - Accent3 2 2" xfId="94"/>
    <cellStyle name="40% - Accent4" xfId="95"/>
    <cellStyle name="40% - Accent4 2" xfId="96"/>
    <cellStyle name="40% - Accent4 2 2" xfId="97"/>
    <cellStyle name="40% - Accent5" xfId="98"/>
    <cellStyle name="40% - Accent5 2" xfId="99"/>
    <cellStyle name="40% - Accent5 2 2" xfId="100"/>
    <cellStyle name="40% - Accent6" xfId="101"/>
    <cellStyle name="40% - Accent6 2" xfId="102"/>
    <cellStyle name="40% - Accent6 2 2" xfId="103"/>
    <cellStyle name="40% - Ênfase1" xfId="21" builtinId="31" customBuiltin="1"/>
    <cellStyle name="40% - Ênfase1 2" xfId="104"/>
    <cellStyle name="40% - Ênfase1 2 2" xfId="105"/>
    <cellStyle name="40% - Ênfase1 3" xfId="106"/>
    <cellStyle name="40% - Ênfase1 3 2" xfId="107"/>
    <cellStyle name="40% - Ênfase2" xfId="25" builtinId="35" customBuiltin="1"/>
    <cellStyle name="40% - Ênfase2 2" xfId="108"/>
    <cellStyle name="40% - Ênfase2 2 2" xfId="109"/>
    <cellStyle name="40% - Ênfase2 3" xfId="110"/>
    <cellStyle name="40% - Ênfase2 3 2" xfId="111"/>
    <cellStyle name="40% - Ênfase3" xfId="29" builtinId="39" customBuiltin="1"/>
    <cellStyle name="40% - Ênfase3 2" xfId="112"/>
    <cellStyle name="40% - Ênfase3 2 2" xfId="113"/>
    <cellStyle name="40% - Ênfase3 3" xfId="114"/>
    <cellStyle name="40% - Ênfase3 3 2" xfId="115"/>
    <cellStyle name="40% - Ênfase4" xfId="33" builtinId="43" customBuiltin="1"/>
    <cellStyle name="40% - Ênfase4 2" xfId="116"/>
    <cellStyle name="40% - Ênfase4 2 2" xfId="117"/>
    <cellStyle name="40% - Ênfase4 3" xfId="118"/>
    <cellStyle name="40% - Ênfase4 3 2" xfId="119"/>
    <cellStyle name="40% - Ênfase5" xfId="37" builtinId="47" customBuiltin="1"/>
    <cellStyle name="40% - Ênfase5 2" xfId="120"/>
    <cellStyle name="40% - Ênfase5 2 2" xfId="121"/>
    <cellStyle name="40% - Ênfase5 3" xfId="122"/>
    <cellStyle name="40% - Ênfase5 3 2" xfId="123"/>
    <cellStyle name="40% - Ênfase6" xfId="41" builtinId="51" customBuiltin="1"/>
    <cellStyle name="40% - Ênfase6 2" xfId="124"/>
    <cellStyle name="40% - Ênfase6 2 2" xfId="125"/>
    <cellStyle name="40% - Ênfase6 3" xfId="126"/>
    <cellStyle name="40% - Ênfase6 3 2" xfId="127"/>
    <cellStyle name="60% - Accent1" xfId="128"/>
    <cellStyle name="60% - Accent1 2" xfId="129"/>
    <cellStyle name="60% - Accent1 2 2" xfId="130"/>
    <cellStyle name="60% - Accent2" xfId="131"/>
    <cellStyle name="60% - Accent2 2" xfId="132"/>
    <cellStyle name="60% - Accent2 2 2" xfId="133"/>
    <cellStyle name="60% - Accent3" xfId="134"/>
    <cellStyle name="60% - Accent3 2" xfId="135"/>
    <cellStyle name="60% - Accent3 2 2" xfId="136"/>
    <cellStyle name="60% - Accent4" xfId="137"/>
    <cellStyle name="60% - Accent4 2" xfId="138"/>
    <cellStyle name="60% - Accent4 2 2" xfId="139"/>
    <cellStyle name="60% - Accent5" xfId="140"/>
    <cellStyle name="60% - Accent5 2" xfId="141"/>
    <cellStyle name="60% - Accent5 2 2" xfId="142"/>
    <cellStyle name="60% - Accent6" xfId="143"/>
    <cellStyle name="60% - Accent6 2" xfId="144"/>
    <cellStyle name="60% - Accent6 2 2" xfId="145"/>
    <cellStyle name="60% - Ênfase1" xfId="22" builtinId="32" customBuiltin="1"/>
    <cellStyle name="60% - Ênfase1 2" xfId="146"/>
    <cellStyle name="60% - Ênfase1 2 2" xfId="147"/>
    <cellStyle name="60% - Ênfase1 3" xfId="148"/>
    <cellStyle name="60% - Ênfase1 3 2" xfId="149"/>
    <cellStyle name="60% - Ênfase2" xfId="26" builtinId="36" customBuiltin="1"/>
    <cellStyle name="60% - Ênfase2 2" xfId="150"/>
    <cellStyle name="60% - Ênfase2 2 2" xfId="151"/>
    <cellStyle name="60% - Ênfase2 3" xfId="152"/>
    <cellStyle name="60% - Ênfase2 3 2" xfId="153"/>
    <cellStyle name="60% - Ênfase3" xfId="30" builtinId="40" customBuiltin="1"/>
    <cellStyle name="60% - Ênfase3 2" xfId="154"/>
    <cellStyle name="60% - Ênfase3 2 2" xfId="155"/>
    <cellStyle name="60% - Ênfase3 3" xfId="156"/>
    <cellStyle name="60% - Ênfase3 3 2" xfId="157"/>
    <cellStyle name="60% - Ênfase4" xfId="34" builtinId="44" customBuiltin="1"/>
    <cellStyle name="60% - Ênfase4 2" xfId="158"/>
    <cellStyle name="60% - Ênfase4 2 2" xfId="159"/>
    <cellStyle name="60% - Ênfase4 3" xfId="160"/>
    <cellStyle name="60% - Ênfase4 3 2" xfId="161"/>
    <cellStyle name="60% - Ênfase5" xfId="38" builtinId="48" customBuiltin="1"/>
    <cellStyle name="60% - Ênfase5 2" xfId="162"/>
    <cellStyle name="60% - Ênfase5 2 2" xfId="163"/>
    <cellStyle name="60% - Ênfase5 3" xfId="164"/>
    <cellStyle name="60% - Ênfase5 3 2" xfId="165"/>
    <cellStyle name="60% - Ênfase6" xfId="42" builtinId="52" customBuiltin="1"/>
    <cellStyle name="60% - Ênfase6 2" xfId="166"/>
    <cellStyle name="60% - Ênfase6 2 2" xfId="167"/>
    <cellStyle name="60% - Ênfase6 3" xfId="168"/>
    <cellStyle name="60% - Ênfase6 3 2" xfId="169"/>
    <cellStyle name="Accent" xfId="170"/>
    <cellStyle name="Accent 1" xfId="171"/>
    <cellStyle name="Accent 1 1" xfId="172"/>
    <cellStyle name="Accent 1 2" xfId="173"/>
    <cellStyle name="Accent 2" xfId="174"/>
    <cellStyle name="Accent 2 1" xfId="175"/>
    <cellStyle name="Accent 2 2" xfId="176"/>
    <cellStyle name="Accent 3" xfId="177"/>
    <cellStyle name="Accent 3 1" xfId="178"/>
    <cellStyle name="Accent 3 2" xfId="179"/>
    <cellStyle name="Accent 4" xfId="180"/>
    <cellStyle name="Accent 4 2" xfId="181"/>
    <cellStyle name="Accent1" xfId="182"/>
    <cellStyle name="Accent1 2" xfId="183"/>
    <cellStyle name="Accent1 2 2" xfId="184"/>
    <cellStyle name="Accent2" xfId="185"/>
    <cellStyle name="Accent2 2" xfId="186"/>
    <cellStyle name="Accent2 2 2" xfId="187"/>
    <cellStyle name="Accent3" xfId="188"/>
    <cellStyle name="Accent3 2" xfId="189"/>
    <cellStyle name="Accent3 2 2" xfId="190"/>
    <cellStyle name="Accent4" xfId="191"/>
    <cellStyle name="Accent4 2" xfId="192"/>
    <cellStyle name="Accent4 2 2" xfId="193"/>
    <cellStyle name="Accent5" xfId="194"/>
    <cellStyle name="Accent5 2" xfId="195"/>
    <cellStyle name="Accent5 2 2" xfId="196"/>
    <cellStyle name="Accent6" xfId="197"/>
    <cellStyle name="Accent6 2" xfId="198"/>
    <cellStyle name="Accent6 2 2" xfId="199"/>
    <cellStyle name="Bad" xfId="200"/>
    <cellStyle name="Bad 1" xfId="201"/>
    <cellStyle name="Bad 2" xfId="202"/>
    <cellStyle name="Bad 2 2" xfId="203"/>
    <cellStyle name="Bad 3" xfId="204"/>
    <cellStyle name="Bom" xfId="7" builtinId="26" customBuiltin="1"/>
    <cellStyle name="Bom 2" xfId="205"/>
    <cellStyle name="Bom 2 2" xfId="206"/>
    <cellStyle name="Bom 3" xfId="207"/>
    <cellStyle name="Bom 3 2" xfId="208"/>
    <cellStyle name="Calculation" xfId="209"/>
    <cellStyle name="Calculation 2" xfId="210"/>
    <cellStyle name="Calculation 2 2" xfId="211"/>
    <cellStyle name="Cálculo" xfId="12" builtinId="22" customBuiltin="1"/>
    <cellStyle name="Cálculo 2" xfId="212"/>
    <cellStyle name="Cálculo 2 2" xfId="213"/>
    <cellStyle name="Cálculo 3" xfId="214"/>
    <cellStyle name="Cálculo 3 2" xfId="215"/>
    <cellStyle name="Canto da tabela dinâmica" xfId="216"/>
    <cellStyle name="Canto da tabela dinâmica 2" xfId="217"/>
    <cellStyle name="Célula de Verificação" xfId="14" builtinId="23" customBuiltin="1"/>
    <cellStyle name="Célula de Verificação 2" xfId="218"/>
    <cellStyle name="Célula de Verificação 2 2" xfId="219"/>
    <cellStyle name="Célula de Verificação 3" xfId="220"/>
    <cellStyle name="Célula de Verificação 3 2" xfId="221"/>
    <cellStyle name="Célula Vinculada" xfId="13" builtinId="24" customBuiltin="1"/>
    <cellStyle name="Célula Vinculada 2" xfId="222"/>
    <cellStyle name="Célula Vinculada 2 2" xfId="223"/>
    <cellStyle name="Célula Vinculada 3" xfId="224"/>
    <cellStyle name="Célula Vinculada 3 2" xfId="225"/>
    <cellStyle name="Check Cell" xfId="226"/>
    <cellStyle name="Check Cell 2" xfId="227"/>
    <cellStyle name="Check Cell 2 2" xfId="228"/>
    <cellStyle name="Comma 2" xfId="229"/>
    <cellStyle name="Comma 2 2" xfId="230"/>
    <cellStyle name="Comma 2 2 2" xfId="231"/>
    <cellStyle name="Comma 2 2 3" xfId="232"/>
    <cellStyle name="Comma 2 2 4" xfId="233"/>
    <cellStyle name="Comma 2 3" xfId="234"/>
    <cellStyle name="Comma 2 4" xfId="235"/>
    <cellStyle name="Comma 3" xfId="236"/>
    <cellStyle name="Comma 3 2" xfId="237"/>
    <cellStyle name="Comma 3 2 2" xfId="238"/>
    <cellStyle name="Comma 3 2 3" xfId="239"/>
    <cellStyle name="Comma 3 2 4" xfId="240"/>
    <cellStyle name="Comma 3 3" xfId="241"/>
    <cellStyle name="Comma 3 4" xfId="242"/>
    <cellStyle name="Ênfase1" xfId="19" builtinId="29" customBuiltin="1"/>
    <cellStyle name="Ênfase1 2" xfId="243"/>
    <cellStyle name="Ênfase1 2 2" xfId="244"/>
    <cellStyle name="Ênfase1 3" xfId="245"/>
    <cellStyle name="Ênfase1 3 2" xfId="246"/>
    <cellStyle name="Ênfase2" xfId="23" builtinId="33" customBuiltin="1"/>
    <cellStyle name="Ênfase2 2" xfId="247"/>
    <cellStyle name="Ênfase2 2 2" xfId="248"/>
    <cellStyle name="Ênfase2 3" xfId="249"/>
    <cellStyle name="Ênfase2 3 2" xfId="250"/>
    <cellStyle name="Ênfase3" xfId="27" builtinId="37" customBuiltin="1"/>
    <cellStyle name="Ênfase3 2" xfId="251"/>
    <cellStyle name="Ênfase3 2 2" xfId="252"/>
    <cellStyle name="Ênfase3 3" xfId="253"/>
    <cellStyle name="Ênfase3 3 2" xfId="254"/>
    <cellStyle name="Ênfase4" xfId="31" builtinId="41" customBuiltin="1"/>
    <cellStyle name="Ênfase4 2" xfId="255"/>
    <cellStyle name="Ênfase4 2 2" xfId="256"/>
    <cellStyle name="Ênfase4 3" xfId="257"/>
    <cellStyle name="Ênfase4 3 2" xfId="258"/>
    <cellStyle name="Ênfase5" xfId="35" builtinId="45" customBuiltin="1"/>
    <cellStyle name="Ênfase5 2" xfId="259"/>
    <cellStyle name="Ênfase5 2 2" xfId="260"/>
    <cellStyle name="Ênfase5 3" xfId="261"/>
    <cellStyle name="Ênfase5 3 2" xfId="262"/>
    <cellStyle name="Ênfase6" xfId="39" builtinId="49" customBuiltin="1"/>
    <cellStyle name="Ênfase6 2" xfId="263"/>
    <cellStyle name="Ênfase6 2 2" xfId="264"/>
    <cellStyle name="Ênfase6 3" xfId="265"/>
    <cellStyle name="Ênfase6 3 2" xfId="266"/>
    <cellStyle name="Entrada" xfId="10" builtinId="20" customBuiltin="1"/>
    <cellStyle name="Entrada 2" xfId="267"/>
    <cellStyle name="Entrada 2 2" xfId="268"/>
    <cellStyle name="Entrada 3" xfId="269"/>
    <cellStyle name="Entrada 3 2" xfId="270"/>
    <cellStyle name="Error" xfId="271"/>
    <cellStyle name="Error 1" xfId="272"/>
    <cellStyle name="Error 2" xfId="273"/>
    <cellStyle name="Excel_BuiltIn_Comma" xfId="274"/>
    <cellStyle name="Explanatory Text" xfId="275"/>
    <cellStyle name="Explanatory Text 2" xfId="276"/>
    <cellStyle name="Explanatory Text 2 2" xfId="277"/>
    <cellStyle name="Footnote" xfId="278"/>
    <cellStyle name="Footnote 1" xfId="279"/>
    <cellStyle name="Footnote 2" xfId="280"/>
    <cellStyle name="Good" xfId="281"/>
    <cellStyle name="Good 1" xfId="282"/>
    <cellStyle name="Good 2" xfId="283"/>
    <cellStyle name="Good 2 2" xfId="284"/>
    <cellStyle name="Good 3" xfId="285"/>
    <cellStyle name="Heading" xfId="286"/>
    <cellStyle name="Heading (user)" xfId="287"/>
    <cellStyle name="Heading (user) (user)" xfId="288"/>
    <cellStyle name="Heading (user) (user) 2" xfId="289"/>
    <cellStyle name="Heading (user) 2" xfId="290"/>
    <cellStyle name="Heading (user) 3" xfId="291"/>
    <cellStyle name="Heading (user) 4" xfId="292"/>
    <cellStyle name="Heading 1" xfId="293"/>
    <cellStyle name="Heading 1 1" xfId="294"/>
    <cellStyle name="Heading 1 2" xfId="295"/>
    <cellStyle name="Heading 1 2 2" xfId="296"/>
    <cellStyle name="Heading 1 3" xfId="297"/>
    <cellStyle name="Heading 2" xfId="298"/>
    <cellStyle name="Heading 2 1" xfId="299"/>
    <cellStyle name="Heading 2 2" xfId="300"/>
    <cellStyle name="Heading 2 2 2" xfId="301"/>
    <cellStyle name="Heading 2 3" xfId="302"/>
    <cellStyle name="Heading 3" xfId="303"/>
    <cellStyle name="Heading 3 2" xfId="304"/>
    <cellStyle name="Heading 3 2 2" xfId="305"/>
    <cellStyle name="Heading 3 3" xfId="306"/>
    <cellStyle name="Heading 4" xfId="307"/>
    <cellStyle name="Heading 4 2" xfId="308"/>
    <cellStyle name="Heading 4 2 2" xfId="309"/>
    <cellStyle name="Heading1" xfId="310"/>
    <cellStyle name="Heading1 (user)" xfId="311"/>
    <cellStyle name="Hyperlink" xfId="312"/>
    <cellStyle name="Incorreto" xfId="8" builtinId="27" customBuiltin="1"/>
    <cellStyle name="Incorreto 2" xfId="313"/>
    <cellStyle name="Incorreto 2 2" xfId="314"/>
    <cellStyle name="Input" xfId="315"/>
    <cellStyle name="Input 2" xfId="316"/>
    <cellStyle name="Input 2 2" xfId="317"/>
    <cellStyle name="Linked Cell" xfId="318"/>
    <cellStyle name="Linked Cell 2" xfId="319"/>
    <cellStyle name="Linked Cell 2 2" xfId="320"/>
    <cellStyle name="Neutra" xfId="9" builtinId="28" customBuiltin="1"/>
    <cellStyle name="Neutra 2" xfId="321"/>
    <cellStyle name="Neutra 2 2" xfId="322"/>
    <cellStyle name="Neutral" xfId="323"/>
    <cellStyle name="Neutral 1" xfId="324"/>
    <cellStyle name="Neutral 2" xfId="325"/>
    <cellStyle name="Neutral 2 2" xfId="326"/>
    <cellStyle name="Neutral 3" xfId="327"/>
    <cellStyle name="Neutro 2" xfId="328"/>
    <cellStyle name="Neutro 2 2" xfId="329"/>
    <cellStyle name="Normal" xfId="0" builtinId="0"/>
    <cellStyle name="Normal 10" xfId="330"/>
    <cellStyle name="Normal 10 2" xfId="331"/>
    <cellStyle name="Normal 11" xfId="332"/>
    <cellStyle name="Normal 11 2" xfId="333"/>
    <cellStyle name="Normal 11 2 2" xfId="334"/>
    <cellStyle name="Normal 11 2 3" xfId="335"/>
    <cellStyle name="Normal 11 3" xfId="336"/>
    <cellStyle name="Normal 11 4" xfId="337"/>
    <cellStyle name="Normal 12" xfId="338"/>
    <cellStyle name="Normal 12 2" xfId="339"/>
    <cellStyle name="Normal 12 2 2" xfId="340"/>
    <cellStyle name="Normal 12 3" xfId="341"/>
    <cellStyle name="Normal 13" xfId="342"/>
    <cellStyle name="Normal 13 2" xfId="343"/>
    <cellStyle name="Normal 13 2 2" xfId="344"/>
    <cellStyle name="Normal 13 3" xfId="345"/>
    <cellStyle name="Normal 14" xfId="346"/>
    <cellStyle name="Normal 14 2" xfId="347"/>
    <cellStyle name="Normal 15" xfId="348"/>
    <cellStyle name="Normal 15 2" xfId="349"/>
    <cellStyle name="Normal 15 2 2" xfId="350"/>
    <cellStyle name="Normal 15 3" xfId="351"/>
    <cellStyle name="Normal 16" xfId="352"/>
    <cellStyle name="Normal 16 2" xfId="353"/>
    <cellStyle name="Normal 16 3" xfId="354"/>
    <cellStyle name="Normal 16 4" xfId="355"/>
    <cellStyle name="Normal 2" xfId="43"/>
    <cellStyle name="Normal 2 2" xfId="357"/>
    <cellStyle name="Normal 2 3" xfId="356"/>
    <cellStyle name="Normal 3" xfId="358"/>
    <cellStyle name="Normal 3 2" xfId="359"/>
    <cellStyle name="Normal 3 2 2" xfId="360"/>
    <cellStyle name="Normal 3 2 2 2" xfId="361"/>
    <cellStyle name="Normal 3 2 2 3" xfId="362"/>
    <cellStyle name="Normal 3 2 3" xfId="363"/>
    <cellStyle name="Normal 3 2 4" xfId="364"/>
    <cellStyle name="Normal 3 3" xfId="365"/>
    <cellStyle name="Normal 3 3 2" xfId="366"/>
    <cellStyle name="Normal 3 3 2 2" xfId="367"/>
    <cellStyle name="Normal 3 3 3" xfId="368"/>
    <cellStyle name="Normal 3 4" xfId="369"/>
    <cellStyle name="Normal 3 4 2" xfId="370"/>
    <cellStyle name="Normal 3 4 3" xfId="371"/>
    <cellStyle name="Normal 3 5" xfId="372"/>
    <cellStyle name="Normal 3 5 2" xfId="373"/>
    <cellStyle name="Normal 3 5 3" xfId="374"/>
    <cellStyle name="Normal 3 6" xfId="375"/>
    <cellStyle name="Normal 3 7" xfId="376"/>
    <cellStyle name="Normal 4" xfId="377"/>
    <cellStyle name="Normal 4 2" xfId="378"/>
    <cellStyle name="Normal 4 2 2" xfId="379"/>
    <cellStyle name="Normal 4 2 3" xfId="380"/>
    <cellStyle name="Normal 4 3" xfId="381"/>
    <cellStyle name="Normal 4 4" xfId="382"/>
    <cellStyle name="Normal 5" xfId="383"/>
    <cellStyle name="Normal 5 2" xfId="384"/>
    <cellStyle name="Normal 5 2 2" xfId="385"/>
    <cellStyle name="Normal 5 2 2 2" xfId="386"/>
    <cellStyle name="Normal 5 2 2 2 2" xfId="387"/>
    <cellStyle name="Normal 5 2 2 2 2 2" xfId="388"/>
    <cellStyle name="Normal 5 2 2 2 3" xfId="389"/>
    <cellStyle name="Normal 5 2 2 3" xfId="390"/>
    <cellStyle name="Normal 5 2 2 3 2" xfId="391"/>
    <cellStyle name="Normal 5 2 2 4" xfId="392"/>
    <cellStyle name="Normal 5 2 3" xfId="393"/>
    <cellStyle name="Normal 5 2 3 2" xfId="394"/>
    <cellStyle name="Normal 5 2 3 2 2" xfId="395"/>
    <cellStyle name="Normal 5 2 3 3" xfId="396"/>
    <cellStyle name="Normal 5 2 4" xfId="397"/>
    <cellStyle name="Normal 5 2 4 2" xfId="398"/>
    <cellStyle name="Normal 5 2 5" xfId="399"/>
    <cellStyle name="Normal 5 3" xfId="400"/>
    <cellStyle name="Normal 5 3 2" xfId="401"/>
    <cellStyle name="Normal 5 3 2 2" xfId="402"/>
    <cellStyle name="Normal 5 3 2 2 2" xfId="403"/>
    <cellStyle name="Normal 5 3 2 3" xfId="404"/>
    <cellStyle name="Normal 5 3 3" xfId="405"/>
    <cellStyle name="Normal 5 3 3 2" xfId="406"/>
    <cellStyle name="Normal 5 3 4" xfId="407"/>
    <cellStyle name="Normal 5 4" xfId="408"/>
    <cellStyle name="Normal 5 4 2" xfId="409"/>
    <cellStyle name="Normal 5 4 2 2" xfId="410"/>
    <cellStyle name="Normal 5 4 3" xfId="411"/>
    <cellStyle name="Normal 5 5" xfId="412"/>
    <cellStyle name="Normal 5 5 2" xfId="413"/>
    <cellStyle name="Normal 5 5 2 2" xfId="414"/>
    <cellStyle name="Normal 5 5 3" xfId="415"/>
    <cellStyle name="Normal 5 6" xfId="416"/>
    <cellStyle name="Normal 5 6 2" xfId="417"/>
    <cellStyle name="Normal 5 7" xfId="418"/>
    <cellStyle name="Normal 6" xfId="419"/>
    <cellStyle name="Normal 6 2" xfId="420"/>
    <cellStyle name="Normal 6 2 2" xfId="421"/>
    <cellStyle name="Normal 6 2 2 2" xfId="422"/>
    <cellStyle name="Normal 6 2 2 2 2" xfId="423"/>
    <cellStyle name="Normal 6 2 2 3" xfId="424"/>
    <cellStyle name="Normal 6 2 3" xfId="425"/>
    <cellStyle name="Normal 6 2 3 2" xfId="426"/>
    <cellStyle name="Normal 6 2 4" xfId="427"/>
    <cellStyle name="Normal 6 3" xfId="428"/>
    <cellStyle name="Normal 6 3 2" xfId="429"/>
    <cellStyle name="Normal 6 3 2 2" xfId="430"/>
    <cellStyle name="Normal 6 3 3" xfId="431"/>
    <cellStyle name="Normal 6 4" xfId="432"/>
    <cellStyle name="Normal 6 4 2" xfId="433"/>
    <cellStyle name="Normal 6 5" xfId="434"/>
    <cellStyle name="Normal 7" xfId="435"/>
    <cellStyle name="Normal 7 2" xfId="436"/>
    <cellStyle name="Normal 7 2 2" xfId="437"/>
    <cellStyle name="Normal 7 2 3" xfId="438"/>
    <cellStyle name="Normal 7 3" xfId="439"/>
    <cellStyle name="Normal 7 4" xfId="440"/>
    <cellStyle name="Normal 8" xfId="441"/>
    <cellStyle name="Normal 8 2" xfId="442"/>
    <cellStyle name="Normal 8 2 2" xfId="443"/>
    <cellStyle name="Normal 8 2 2 2" xfId="444"/>
    <cellStyle name="Normal 8 2 3" xfId="445"/>
    <cellStyle name="Normal 8 3" xfId="446"/>
    <cellStyle name="Normal 8 3 2" xfId="447"/>
    <cellStyle name="Normal 8 4" xfId="448"/>
    <cellStyle name="Normal 9" xfId="449"/>
    <cellStyle name="Normal 9 2" xfId="450"/>
    <cellStyle name="Normal 9 2 2" xfId="451"/>
    <cellStyle name="Normal 9 3" xfId="452"/>
    <cellStyle name="Nota" xfId="16" builtinId="10" customBuiltin="1"/>
    <cellStyle name="Nota 2" xfId="453"/>
    <cellStyle name="Nota 2 2" xfId="454"/>
    <cellStyle name="Nota 3" xfId="455"/>
    <cellStyle name="Nota 3 2" xfId="456"/>
    <cellStyle name="Note" xfId="457"/>
    <cellStyle name="Note 1" xfId="458"/>
    <cellStyle name="Note 2" xfId="459"/>
    <cellStyle name="Note 2 2" xfId="460"/>
    <cellStyle name="Note 3" xfId="461"/>
    <cellStyle name="Output" xfId="462"/>
    <cellStyle name="Output 2" xfId="463"/>
    <cellStyle name="Output 2 2" xfId="464"/>
    <cellStyle name="Percent 2" xfId="465"/>
    <cellStyle name="Percent 2 2" xfId="466"/>
    <cellStyle name="Percent 2 3" xfId="467"/>
    <cellStyle name="Percent 3" xfId="468"/>
    <cellStyle name="Percent 3 2" xfId="469"/>
    <cellStyle name="Percent 3 3" xfId="470"/>
    <cellStyle name="Pivot Table Corner" xfId="471"/>
    <cellStyle name="Pivot Table Value" xfId="472"/>
    <cellStyle name="Porcentagem 2" xfId="473"/>
    <cellStyle name="Porcentagem 2 2" xfId="474"/>
    <cellStyle name="Porcentagem 3" xfId="475"/>
    <cellStyle name="Porcentagem 3 2" xfId="476"/>
    <cellStyle name="Porcentagem 3 2 2" xfId="477"/>
    <cellStyle name="Porcentagem 3 2 3" xfId="478"/>
    <cellStyle name="Porcentagem 3 3" xfId="479"/>
    <cellStyle name="Porcentagem 3 4" xfId="480"/>
    <cellStyle name="Porcentagem 4" xfId="481"/>
    <cellStyle name="Porcentagem 4 2" xfId="482"/>
    <cellStyle name="Porcentagem 4 2 2" xfId="483"/>
    <cellStyle name="Porcentagem 4 2 2 2" xfId="484"/>
    <cellStyle name="Porcentagem 4 2 3" xfId="485"/>
    <cellStyle name="Porcentagem 4 3" xfId="486"/>
    <cellStyle name="Porcentagem 4 3 2" xfId="487"/>
    <cellStyle name="Porcentagem 4 4" xfId="488"/>
    <cellStyle name="Porcentagem 5" xfId="489"/>
    <cellStyle name="Porcentagem 5 2" xfId="490"/>
    <cellStyle name="Porcentagem 5 3" xfId="491"/>
    <cellStyle name="Result" xfId="492"/>
    <cellStyle name="Result (user)" xfId="493"/>
    <cellStyle name="Result2" xfId="494"/>
    <cellStyle name="Result2 (user)" xfId="495"/>
    <cellStyle name="Ruim 2" xfId="496"/>
    <cellStyle name="Ruim 2 2" xfId="497"/>
    <cellStyle name="Saída" xfId="11" builtinId="21" customBuiltin="1"/>
    <cellStyle name="Saída 2" xfId="498"/>
    <cellStyle name="Saída 2 2" xfId="499"/>
    <cellStyle name="Saída 3" xfId="500"/>
    <cellStyle name="Saída 3 2" xfId="501"/>
    <cellStyle name="Status" xfId="502"/>
    <cellStyle name="Status 1" xfId="503"/>
    <cellStyle name="Status 2" xfId="504"/>
    <cellStyle name="Text" xfId="505"/>
    <cellStyle name="Text 1" xfId="506"/>
    <cellStyle name="Text 2" xfId="507"/>
    <cellStyle name="Texto de Aviso" xfId="15" builtinId="11" customBuiltin="1"/>
    <cellStyle name="Texto de Aviso 2" xfId="508"/>
    <cellStyle name="Texto de Aviso 2 2" xfId="509"/>
    <cellStyle name="Texto de Aviso 3" xfId="510"/>
    <cellStyle name="Texto de Aviso 3 2" xfId="511"/>
    <cellStyle name="Texto Explicativo" xfId="17" builtinId="53" customBuiltin="1"/>
    <cellStyle name="Texto Explicativo 2" xfId="512"/>
    <cellStyle name="Texto Explicativo 2 2" xfId="513"/>
    <cellStyle name="Texto Explicativo 3" xfId="514"/>
    <cellStyle name="Texto Explicativo 3 2" xfId="515"/>
    <cellStyle name="Title" xfId="516"/>
    <cellStyle name="Title 2" xfId="517"/>
    <cellStyle name="Title 2 2" xfId="518"/>
    <cellStyle name="Título" xfId="2" builtinId="15" customBuiltin="1"/>
    <cellStyle name="Título 1" xfId="3" builtinId="16" customBuiltin="1"/>
    <cellStyle name="Título 1 2" xfId="519"/>
    <cellStyle name="Título 1 2 2" xfId="520"/>
    <cellStyle name="Título 1 3" xfId="521"/>
    <cellStyle name="Título 1 3 2" xfId="522"/>
    <cellStyle name="Título 2" xfId="4" builtinId="17" customBuiltin="1"/>
    <cellStyle name="Título 2 2" xfId="523"/>
    <cellStyle name="Título 2 2 2" xfId="524"/>
    <cellStyle name="Título 2 3" xfId="525"/>
    <cellStyle name="Título 2 3 2" xfId="526"/>
    <cellStyle name="Título 3" xfId="5" builtinId="18" customBuiltin="1"/>
    <cellStyle name="Título 3 2" xfId="527"/>
    <cellStyle name="Título 3 2 2" xfId="528"/>
    <cellStyle name="Título 3 3" xfId="529"/>
    <cellStyle name="Título 3 3 2" xfId="530"/>
    <cellStyle name="Título 4" xfId="6" builtinId="19" customBuiltin="1"/>
    <cellStyle name="Título 4 2" xfId="531"/>
    <cellStyle name="Título 4 2 2" xfId="532"/>
    <cellStyle name="Título 4 3" xfId="533"/>
    <cellStyle name="Título 4 3 2" xfId="534"/>
    <cellStyle name="Título 5" xfId="535"/>
    <cellStyle name="Título 5 2" xfId="536"/>
    <cellStyle name="Título 6" xfId="537"/>
    <cellStyle name="Título 6 2" xfId="538"/>
    <cellStyle name="Total" xfId="18" builtinId="25" customBuiltin="1"/>
    <cellStyle name="Total 2" xfId="539"/>
    <cellStyle name="Total 2 2" xfId="540"/>
    <cellStyle name="Total 3" xfId="541"/>
    <cellStyle name="Total 3 2" xfId="542"/>
    <cellStyle name="Total 4" xfId="543"/>
    <cellStyle name="Total 4 2" xfId="544"/>
    <cellStyle name="Total 4 3" xfId="545"/>
    <cellStyle name="Valor da tabela dinâmica" xfId="546"/>
    <cellStyle name="Valor da tabela dinâmica 2" xfId="547"/>
    <cellStyle name="Vírgula" xfId="1" builtinId="3"/>
    <cellStyle name="Vírgula 2" xfId="548"/>
    <cellStyle name="Vírgula 2 2" xfId="549"/>
    <cellStyle name="Vírgula 2 2 2" xfId="550"/>
    <cellStyle name="Vírgula 2 2 2 2" xfId="551"/>
    <cellStyle name="Vírgula 2 2 2 3" xfId="552"/>
    <cellStyle name="Vírgula 2 2 2 4" xfId="553"/>
    <cellStyle name="Vírgula 2 2 3" xfId="554"/>
    <cellStyle name="Vírgula 2 2 4" xfId="555"/>
    <cellStyle name="Vírgula 2 3" xfId="556"/>
    <cellStyle name="Vírgula 2 3 2" xfId="557"/>
    <cellStyle name="Vírgula 2 3 3" xfId="558"/>
    <cellStyle name="Vírgula 2 3 4" xfId="559"/>
    <cellStyle name="Vírgula 2 4" xfId="560"/>
    <cellStyle name="Vírgula 2 5" xfId="561"/>
    <cellStyle name="Vírgula 3" xfId="562"/>
    <cellStyle name="Vírgula 3 2" xfId="563"/>
    <cellStyle name="Vírgula 3 3" xfId="564"/>
    <cellStyle name="Vírgula 3 4" xfId="565"/>
    <cellStyle name="Vírgula 4" xfId="566"/>
    <cellStyle name="Vírgula 4 2" xfId="567"/>
    <cellStyle name="Vírgula 4 3" xfId="568"/>
    <cellStyle name="Vírgula 5" xfId="569"/>
    <cellStyle name="Warning" xfId="570"/>
    <cellStyle name="Warning 1" xfId="571"/>
    <cellStyle name="Warning 2" xfId="572"/>
    <cellStyle name="Warning Text" xfId="573"/>
    <cellStyle name="Warning Text 2" xfId="574"/>
    <cellStyle name="Warning Text 2 2" xfId="5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5"/>
  <sheetViews>
    <sheetView topLeftCell="A652" workbookViewId="0">
      <selection activeCell="D665" sqref="D665"/>
    </sheetView>
  </sheetViews>
  <sheetFormatPr defaultColWidth="8.88671875" defaultRowHeight="14.4"/>
  <cols>
    <col min="1" max="1" width="14.44140625" style="1" customWidth="1"/>
    <col min="2" max="2" width="14.44140625" style="10" customWidth="1"/>
    <col min="3" max="3" width="14.6640625" style="1" bestFit="1" customWidth="1"/>
    <col min="4" max="4" width="14.44140625" style="1" customWidth="1"/>
    <col min="5" max="6" width="11.33203125" style="1" bestFit="1" customWidth="1"/>
    <col min="7" max="7" width="8.44140625" style="1" bestFit="1" customWidth="1"/>
    <col min="8" max="9" width="11.33203125" style="1" bestFit="1" customWidth="1"/>
    <col min="10" max="10" width="9.5546875" style="1" bestFit="1" customWidth="1"/>
    <col min="11" max="16384" width="8.88671875" style="1"/>
  </cols>
  <sheetData>
    <row r="1" spans="1:10" ht="32.4" customHeight="1">
      <c r="A1" s="22" t="s">
        <v>538</v>
      </c>
      <c r="B1" s="22" t="s">
        <v>539</v>
      </c>
      <c r="C1" s="22" t="s">
        <v>540</v>
      </c>
      <c r="D1" s="22" t="s">
        <v>541</v>
      </c>
      <c r="E1" s="22" t="s">
        <v>574</v>
      </c>
      <c r="F1" s="22"/>
      <c r="G1" s="22"/>
      <c r="H1" s="22" t="s">
        <v>569</v>
      </c>
      <c r="I1" s="22"/>
      <c r="J1" s="22"/>
    </row>
    <row r="2" spans="1:10">
      <c r="A2" s="22"/>
      <c r="B2" s="22"/>
      <c r="C2" s="22"/>
      <c r="D2" s="22"/>
      <c r="E2" s="8" t="s">
        <v>64</v>
      </c>
      <c r="F2" s="8" t="s">
        <v>571</v>
      </c>
      <c r="G2" s="8" t="s">
        <v>572</v>
      </c>
      <c r="H2" s="8" t="s">
        <v>64</v>
      </c>
      <c r="I2" s="8" t="s">
        <v>571</v>
      </c>
      <c r="J2" s="8" t="s">
        <v>572</v>
      </c>
    </row>
    <row r="3" spans="1:10">
      <c r="A3" s="22" t="s">
        <v>59</v>
      </c>
      <c r="B3" s="22" t="s">
        <v>542</v>
      </c>
      <c r="C3" s="5">
        <v>4300604</v>
      </c>
      <c r="D3" s="5" t="s">
        <v>42</v>
      </c>
      <c r="E3" s="9">
        <v>212351.99999999988</v>
      </c>
      <c r="F3" s="9">
        <v>212351.99999999988</v>
      </c>
      <c r="G3" s="9">
        <v>0</v>
      </c>
      <c r="H3" s="23">
        <f>SUM(E3:E11)</f>
        <v>1385712.9170874625</v>
      </c>
      <c r="I3" s="23">
        <f>SUM(F3:F11)</f>
        <v>1355484.0773471782</v>
      </c>
      <c r="J3" s="23">
        <f>SUM(G3:G11)</f>
        <v>30228.839740283678</v>
      </c>
    </row>
    <row r="4" spans="1:10">
      <c r="A4" s="22"/>
      <c r="B4" s="22" t="s">
        <v>542</v>
      </c>
      <c r="C4" s="5">
        <v>4303103</v>
      </c>
      <c r="D4" s="5" t="s">
        <v>150</v>
      </c>
      <c r="E4" s="9">
        <v>126859.41199071959</v>
      </c>
      <c r="F4" s="9">
        <v>126859.41199071959</v>
      </c>
      <c r="G4" s="9">
        <v>0</v>
      </c>
      <c r="H4" s="23"/>
      <c r="I4" s="23"/>
      <c r="J4" s="23"/>
    </row>
    <row r="5" spans="1:10">
      <c r="A5" s="22"/>
      <c r="B5" s="22" t="s">
        <v>542</v>
      </c>
      <c r="C5" s="5">
        <v>4304606</v>
      </c>
      <c r="D5" s="5" t="s">
        <v>167</v>
      </c>
      <c r="E5" s="9">
        <v>55988.758564345437</v>
      </c>
      <c r="F5" s="9">
        <v>55988.758564345437</v>
      </c>
      <c r="G5" s="9">
        <v>0</v>
      </c>
      <c r="H5" s="23"/>
      <c r="I5" s="23"/>
      <c r="J5" s="23"/>
    </row>
    <row r="6" spans="1:10">
      <c r="A6" s="22"/>
      <c r="B6" s="22" t="s">
        <v>542</v>
      </c>
      <c r="C6" s="5">
        <v>4309050</v>
      </c>
      <c r="D6" s="5" t="s">
        <v>253</v>
      </c>
      <c r="E6" s="9">
        <v>8304</v>
      </c>
      <c r="F6" s="9">
        <v>2490.8384849804097</v>
      </c>
      <c r="G6" s="9">
        <v>5813.1615150195912</v>
      </c>
      <c r="H6" s="23"/>
      <c r="I6" s="23"/>
      <c r="J6" s="23"/>
    </row>
    <row r="7" spans="1:10">
      <c r="A7" s="22"/>
      <c r="B7" s="22" t="s">
        <v>542</v>
      </c>
      <c r="C7" s="5">
        <v>4309209</v>
      </c>
      <c r="D7" s="5" t="s">
        <v>256</v>
      </c>
      <c r="E7" s="9">
        <v>281990.29014157777</v>
      </c>
      <c r="F7" s="9">
        <v>271134.21321882412</v>
      </c>
      <c r="G7" s="9">
        <v>10856.07692275356</v>
      </c>
      <c r="H7" s="23"/>
      <c r="I7" s="23"/>
      <c r="J7" s="23"/>
    </row>
    <row r="8" spans="1:10">
      <c r="A8" s="22"/>
      <c r="B8" s="22" t="s">
        <v>542</v>
      </c>
      <c r="C8" s="5">
        <v>4314902</v>
      </c>
      <c r="D8" s="5" t="s">
        <v>80</v>
      </c>
      <c r="E8" s="9">
        <v>452274.1330680055</v>
      </c>
      <c r="F8" s="9">
        <v>452274.1330680055</v>
      </c>
      <c r="G8" s="9">
        <v>0</v>
      </c>
      <c r="H8" s="23"/>
      <c r="I8" s="23"/>
      <c r="J8" s="23"/>
    </row>
    <row r="9" spans="1:10">
      <c r="A9" s="22"/>
      <c r="B9" s="22" t="s">
        <v>542</v>
      </c>
      <c r="C9" s="5">
        <v>4317608</v>
      </c>
      <c r="D9" s="5" t="s">
        <v>419</v>
      </c>
      <c r="E9" s="9">
        <v>32427.847455841176</v>
      </c>
      <c r="F9" s="9">
        <v>27838.990545486336</v>
      </c>
      <c r="G9" s="9">
        <v>4588.8569103548361</v>
      </c>
      <c r="H9" s="23"/>
      <c r="I9" s="23"/>
      <c r="J9" s="23"/>
    </row>
    <row r="10" spans="1:10">
      <c r="A10" s="22"/>
      <c r="B10" s="22" t="s">
        <v>542</v>
      </c>
      <c r="C10" s="5">
        <v>4321204</v>
      </c>
      <c r="D10" s="5" t="s">
        <v>480</v>
      </c>
      <c r="E10" s="9">
        <v>2314.701631904697</v>
      </c>
      <c r="F10" s="9">
        <v>1070.353962386338</v>
      </c>
      <c r="G10" s="9">
        <v>1244.347669518359</v>
      </c>
      <c r="H10" s="23"/>
      <c r="I10" s="23"/>
      <c r="J10" s="23"/>
    </row>
    <row r="11" spans="1:10">
      <c r="A11" s="22"/>
      <c r="B11" s="22" t="s">
        <v>542</v>
      </c>
      <c r="C11" s="5">
        <v>4323002</v>
      </c>
      <c r="D11" s="5" t="s">
        <v>519</v>
      </c>
      <c r="E11" s="9">
        <v>213201.77423506809</v>
      </c>
      <c r="F11" s="9">
        <v>205475.37751243071</v>
      </c>
      <c r="G11" s="9">
        <v>7726.3967226373325</v>
      </c>
      <c r="H11" s="23"/>
      <c r="I11" s="23"/>
      <c r="J11" s="23"/>
    </row>
    <row r="12" spans="1:10">
      <c r="A12" s="24" t="s">
        <v>20</v>
      </c>
      <c r="B12" s="22" t="s">
        <v>543</v>
      </c>
      <c r="C12" s="5">
        <v>4300877</v>
      </c>
      <c r="D12" s="5" t="s">
        <v>108</v>
      </c>
      <c r="E12" s="9">
        <v>5839.9999999999991</v>
      </c>
      <c r="F12" s="9">
        <v>4797.8289473684199</v>
      </c>
      <c r="G12" s="9">
        <v>1042.1710526315787</v>
      </c>
      <c r="H12" s="25">
        <f>SUM(E12:E41)</f>
        <v>1456273.9275581504</v>
      </c>
      <c r="I12" s="25">
        <f>SUM(F12:F41)</f>
        <v>1383310.4607732531</v>
      </c>
      <c r="J12" s="25">
        <f>SUM(G12:G41)</f>
        <v>72963.466784896766</v>
      </c>
    </row>
    <row r="13" spans="1:10">
      <c r="A13" s="24"/>
      <c r="B13" s="22" t="s">
        <v>543</v>
      </c>
      <c r="C13" s="5">
        <v>4303103</v>
      </c>
      <c r="D13" s="5" t="s">
        <v>150</v>
      </c>
      <c r="E13" s="9">
        <v>5284.5880092803927</v>
      </c>
      <c r="F13" s="9">
        <v>5284.5880092803927</v>
      </c>
      <c r="G13" s="9">
        <v>0</v>
      </c>
      <c r="H13" s="25"/>
      <c r="I13" s="25"/>
      <c r="J13" s="25"/>
    </row>
    <row r="14" spans="1:10">
      <c r="A14" s="24"/>
      <c r="B14" s="22" t="s">
        <v>543</v>
      </c>
      <c r="C14" s="5">
        <v>4303905</v>
      </c>
      <c r="D14" s="5" t="s">
        <v>159</v>
      </c>
      <c r="E14" s="9">
        <v>69981.000000000015</v>
      </c>
      <c r="F14" s="9">
        <v>66793.797283350548</v>
      </c>
      <c r="G14" s="9">
        <v>3187.2027166494659</v>
      </c>
      <c r="H14" s="25"/>
      <c r="I14" s="25"/>
      <c r="J14" s="25"/>
    </row>
    <row r="15" spans="1:10">
      <c r="A15" s="24"/>
      <c r="B15" s="22" t="s">
        <v>543</v>
      </c>
      <c r="C15" s="5">
        <v>4304408</v>
      </c>
      <c r="D15" s="5" t="s">
        <v>165</v>
      </c>
      <c r="E15" s="9">
        <v>13761.920725314636</v>
      </c>
      <c r="F15" s="9">
        <v>12192.099241153704</v>
      </c>
      <c r="G15" s="9">
        <v>1569.8214841609329</v>
      </c>
      <c r="H15" s="25"/>
      <c r="I15" s="25"/>
      <c r="J15" s="25"/>
    </row>
    <row r="16" spans="1:10">
      <c r="A16" s="24"/>
      <c r="B16" s="22" t="s">
        <v>543</v>
      </c>
      <c r="C16" s="5">
        <v>4304606</v>
      </c>
      <c r="D16" s="5" t="s">
        <v>167</v>
      </c>
      <c r="E16" s="9">
        <v>179135.52638909168</v>
      </c>
      <c r="F16" s="9">
        <v>179135.52638909168</v>
      </c>
      <c r="G16" s="9">
        <v>0</v>
      </c>
      <c r="H16" s="25"/>
      <c r="I16" s="25"/>
      <c r="J16" s="25"/>
    </row>
    <row r="17" spans="1:10">
      <c r="A17" s="24"/>
      <c r="B17" s="22" t="s">
        <v>543</v>
      </c>
      <c r="C17" s="5">
        <v>4304689</v>
      </c>
      <c r="D17" s="5" t="s">
        <v>173</v>
      </c>
      <c r="E17" s="9">
        <v>129.04011291394551</v>
      </c>
      <c r="F17" s="9">
        <v>0</v>
      </c>
      <c r="G17" s="9">
        <v>129.04011291394551</v>
      </c>
      <c r="H17" s="25"/>
      <c r="I17" s="25"/>
      <c r="J17" s="25"/>
    </row>
    <row r="18" spans="1:10">
      <c r="A18" s="24"/>
      <c r="B18" s="22" t="s">
        <v>543</v>
      </c>
      <c r="C18" s="5">
        <v>4304713</v>
      </c>
      <c r="D18" s="5" t="s">
        <v>176</v>
      </c>
      <c r="E18" s="9">
        <v>8425.9999999999982</v>
      </c>
      <c r="F18" s="9">
        <v>1219.1887308533917</v>
      </c>
      <c r="G18" s="9">
        <v>7206.8112691466085</v>
      </c>
      <c r="H18" s="25"/>
      <c r="I18" s="25"/>
      <c r="J18" s="25"/>
    </row>
    <row r="19" spans="1:10">
      <c r="A19" s="24"/>
      <c r="B19" s="22" t="s">
        <v>543</v>
      </c>
      <c r="C19" s="5">
        <v>4306403</v>
      </c>
      <c r="D19" s="5" t="s">
        <v>210</v>
      </c>
      <c r="E19" s="9">
        <v>521.27657541717053</v>
      </c>
      <c r="F19" s="9">
        <v>426.465491936474</v>
      </c>
      <c r="G19" s="9">
        <v>94.811083480696496</v>
      </c>
      <c r="H19" s="25"/>
      <c r="I19" s="25"/>
      <c r="J19" s="25"/>
    </row>
    <row r="20" spans="1:10">
      <c r="A20" s="24"/>
      <c r="B20" s="22" t="s">
        <v>543</v>
      </c>
      <c r="C20" s="5">
        <v>4307609</v>
      </c>
      <c r="D20" s="5" t="s">
        <v>233</v>
      </c>
      <c r="E20" s="9">
        <v>51124.633908920405</v>
      </c>
      <c r="F20" s="9">
        <v>49978.797575985343</v>
      </c>
      <c r="G20" s="9">
        <v>1145.8363329350548</v>
      </c>
      <c r="H20" s="25"/>
      <c r="I20" s="25"/>
      <c r="J20" s="25"/>
    </row>
    <row r="21" spans="1:10">
      <c r="A21" s="24"/>
      <c r="B21" s="22" t="s">
        <v>543</v>
      </c>
      <c r="C21" s="5">
        <v>4307708</v>
      </c>
      <c r="D21" s="5" t="s">
        <v>234</v>
      </c>
      <c r="E21" s="9">
        <v>83351.999999999971</v>
      </c>
      <c r="F21" s="9">
        <v>83236.398192062392</v>
      </c>
      <c r="G21" s="9">
        <v>115.601807937589</v>
      </c>
      <c r="H21" s="25"/>
      <c r="I21" s="25"/>
      <c r="J21" s="25"/>
    </row>
    <row r="22" spans="1:10">
      <c r="A22" s="24"/>
      <c r="B22" s="22" t="s">
        <v>543</v>
      </c>
      <c r="C22" s="5">
        <v>4309100</v>
      </c>
      <c r="D22" s="5" t="s">
        <v>43</v>
      </c>
      <c r="E22" s="9">
        <v>12266.483225342572</v>
      </c>
      <c r="F22" s="9">
        <v>10872.958193530112</v>
      </c>
      <c r="G22" s="9">
        <v>1393.5250318124604</v>
      </c>
      <c r="H22" s="25"/>
      <c r="I22" s="25"/>
      <c r="J22" s="25"/>
    </row>
    <row r="23" spans="1:10">
      <c r="A23" s="24"/>
      <c r="B23" s="22" t="s">
        <v>543</v>
      </c>
      <c r="C23" s="5">
        <v>4309209</v>
      </c>
      <c r="D23" s="5" t="s">
        <v>256</v>
      </c>
      <c r="E23" s="9">
        <v>3573.7098584223813</v>
      </c>
      <c r="F23" s="9">
        <v>844.10684688822005</v>
      </c>
      <c r="G23" s="9">
        <v>2729.6030115341609</v>
      </c>
      <c r="H23" s="25"/>
      <c r="I23" s="25"/>
      <c r="J23" s="25"/>
    </row>
    <row r="24" spans="1:10">
      <c r="A24" s="24"/>
      <c r="B24" s="22" t="s">
        <v>543</v>
      </c>
      <c r="C24" s="5">
        <v>4310108</v>
      </c>
      <c r="D24" s="5" t="s">
        <v>63</v>
      </c>
      <c r="E24" s="9">
        <v>37642.661094668976</v>
      </c>
      <c r="F24" s="9">
        <v>36001.050536955154</v>
      </c>
      <c r="G24" s="9">
        <v>1641.6105577138214</v>
      </c>
      <c r="H24" s="25"/>
      <c r="I24" s="25"/>
      <c r="J24" s="25"/>
    </row>
    <row r="25" spans="1:10">
      <c r="A25" s="24"/>
      <c r="B25" s="22" t="s">
        <v>543</v>
      </c>
      <c r="C25" s="5">
        <v>4310801</v>
      </c>
      <c r="D25" s="5" t="s">
        <v>284</v>
      </c>
      <c r="E25" s="9">
        <v>4455.0071534926046</v>
      </c>
      <c r="F25" s="9">
        <v>4292.1798172382587</v>
      </c>
      <c r="G25" s="9">
        <v>162.82733625434548</v>
      </c>
      <c r="H25" s="25"/>
      <c r="I25" s="25"/>
      <c r="J25" s="25"/>
    </row>
    <row r="26" spans="1:10">
      <c r="A26" s="24"/>
      <c r="B26" s="22" t="s">
        <v>543</v>
      </c>
      <c r="C26" s="5">
        <v>4313060</v>
      </c>
      <c r="D26" s="5" t="s">
        <v>338</v>
      </c>
      <c r="E26" s="9">
        <v>22098.434761095457</v>
      </c>
      <c r="F26" s="9">
        <v>18432.494440204948</v>
      </c>
      <c r="G26" s="9">
        <v>3665.940320890506</v>
      </c>
      <c r="H26" s="25"/>
      <c r="I26" s="25"/>
      <c r="J26" s="25"/>
    </row>
    <row r="27" spans="1:10">
      <c r="A27" s="24"/>
      <c r="B27" s="22" t="s">
        <v>543</v>
      </c>
      <c r="C27" s="5">
        <v>4313375</v>
      </c>
      <c r="D27" s="5" t="s">
        <v>345</v>
      </c>
      <c r="E27" s="9">
        <v>20256.780276043191</v>
      </c>
      <c r="F27" s="9">
        <v>18148.376563769012</v>
      </c>
      <c r="G27" s="9">
        <v>2108.4037122741802</v>
      </c>
      <c r="H27" s="25"/>
      <c r="I27" s="25"/>
      <c r="J27" s="25"/>
    </row>
    <row r="28" spans="1:10">
      <c r="A28" s="24"/>
      <c r="B28" s="22" t="s">
        <v>543</v>
      </c>
      <c r="C28" s="5">
        <v>4313409</v>
      </c>
      <c r="D28" s="5" t="s">
        <v>348</v>
      </c>
      <c r="E28" s="9">
        <v>247303</v>
      </c>
      <c r="F28" s="9">
        <v>243016.02826651043</v>
      </c>
      <c r="G28" s="9">
        <v>4286.9717334895786</v>
      </c>
      <c r="H28" s="25"/>
      <c r="I28" s="25"/>
      <c r="J28" s="25"/>
    </row>
    <row r="29" spans="1:10">
      <c r="A29" s="24"/>
      <c r="B29" s="22" t="s">
        <v>543</v>
      </c>
      <c r="C29" s="5">
        <v>4313508</v>
      </c>
      <c r="D29" s="5" t="s">
        <v>78</v>
      </c>
      <c r="E29" s="9">
        <v>974.49101790529789</v>
      </c>
      <c r="F29" s="9">
        <v>129.40321682342264</v>
      </c>
      <c r="G29" s="9">
        <v>845.08780108187534</v>
      </c>
      <c r="H29" s="25"/>
      <c r="I29" s="25"/>
      <c r="J29" s="25"/>
    </row>
    <row r="30" spans="1:10">
      <c r="A30" s="24"/>
      <c r="B30" s="22" t="s">
        <v>543</v>
      </c>
      <c r="C30" s="5">
        <v>4314050</v>
      </c>
      <c r="D30" s="5" t="s">
        <v>362</v>
      </c>
      <c r="E30" s="9">
        <v>59418.999999999978</v>
      </c>
      <c r="F30" s="9">
        <v>56108.971049667955</v>
      </c>
      <c r="G30" s="9">
        <v>3310.0289503320255</v>
      </c>
      <c r="H30" s="25"/>
      <c r="I30" s="25"/>
      <c r="J30" s="25"/>
    </row>
    <row r="31" spans="1:10">
      <c r="A31" s="24"/>
      <c r="B31" s="22" t="s">
        <v>543</v>
      </c>
      <c r="C31" s="5">
        <v>4314803</v>
      </c>
      <c r="D31" s="5" t="s">
        <v>379</v>
      </c>
      <c r="E31" s="9">
        <v>37245.667067579197</v>
      </c>
      <c r="F31" s="9">
        <v>31129.86274256144</v>
      </c>
      <c r="G31" s="9">
        <v>6115.8043250177589</v>
      </c>
      <c r="H31" s="25"/>
      <c r="I31" s="25"/>
      <c r="J31" s="25"/>
    </row>
    <row r="32" spans="1:10">
      <c r="A32" s="24"/>
      <c r="B32" s="22" t="s">
        <v>543</v>
      </c>
      <c r="C32" s="5">
        <v>4315750</v>
      </c>
      <c r="D32" s="5" t="s">
        <v>396</v>
      </c>
      <c r="E32" s="9">
        <v>4698</v>
      </c>
      <c r="F32" s="9">
        <v>2981.5482678983835</v>
      </c>
      <c r="G32" s="9">
        <v>1716.4517321016167</v>
      </c>
      <c r="H32" s="25"/>
      <c r="I32" s="25"/>
      <c r="J32" s="25"/>
    </row>
    <row r="33" spans="1:10">
      <c r="A33" s="24"/>
      <c r="B33" s="22" t="s">
        <v>543</v>
      </c>
      <c r="C33" s="5">
        <v>4316006</v>
      </c>
      <c r="D33" s="5" t="s">
        <v>400</v>
      </c>
      <c r="E33" s="9">
        <v>21591</v>
      </c>
      <c r="F33" s="9">
        <v>16964.752886836031</v>
      </c>
      <c r="G33" s="9">
        <v>4626.2471131639713</v>
      </c>
      <c r="H33" s="25"/>
      <c r="I33" s="25"/>
      <c r="J33" s="25"/>
    </row>
    <row r="34" spans="1:10">
      <c r="A34" s="24"/>
      <c r="B34" s="22" t="s">
        <v>543</v>
      </c>
      <c r="C34" s="5">
        <v>4317608</v>
      </c>
      <c r="D34" s="5" t="s">
        <v>419</v>
      </c>
      <c r="E34" s="9">
        <v>7824.9046275148075</v>
      </c>
      <c r="F34" s="9">
        <v>992.01128956895627</v>
      </c>
      <c r="G34" s="9">
        <v>6832.8933379458513</v>
      </c>
      <c r="H34" s="25"/>
      <c r="I34" s="25"/>
      <c r="J34" s="25"/>
    </row>
    <row r="35" spans="1:10">
      <c r="A35" s="24"/>
      <c r="B35" s="22" t="s">
        <v>543</v>
      </c>
      <c r="C35" s="5">
        <v>4318200</v>
      </c>
      <c r="D35" s="5" t="s">
        <v>429</v>
      </c>
      <c r="E35" s="9">
        <v>11494.105553734706</v>
      </c>
      <c r="F35" s="9">
        <v>8647.9961765168246</v>
      </c>
      <c r="G35" s="9">
        <v>2846.1093772178797</v>
      </c>
      <c r="H35" s="25"/>
      <c r="I35" s="25"/>
      <c r="J35" s="25"/>
    </row>
    <row r="36" spans="1:10">
      <c r="A36" s="24"/>
      <c r="B36" s="22" t="s">
        <v>543</v>
      </c>
      <c r="C36" s="5">
        <v>4318705</v>
      </c>
      <c r="D36" s="5" t="s">
        <v>442</v>
      </c>
      <c r="E36" s="9">
        <v>240378.00000000029</v>
      </c>
      <c r="F36" s="9">
        <v>239424.73837271787</v>
      </c>
      <c r="G36" s="9">
        <v>953.26162728236659</v>
      </c>
      <c r="H36" s="25"/>
      <c r="I36" s="25"/>
      <c r="J36" s="25"/>
    </row>
    <row r="37" spans="1:10">
      <c r="A37" s="24"/>
      <c r="B37" s="22" t="s">
        <v>543</v>
      </c>
      <c r="C37" s="5">
        <v>4319505</v>
      </c>
      <c r="D37" s="5" t="s">
        <v>454</v>
      </c>
      <c r="E37" s="9">
        <v>1125.7395135890335</v>
      </c>
      <c r="F37" s="9">
        <v>965.30736720390587</v>
      </c>
      <c r="G37" s="9">
        <v>160.43214638512777</v>
      </c>
      <c r="H37" s="25"/>
      <c r="I37" s="25"/>
      <c r="J37" s="25"/>
    </row>
    <row r="38" spans="1:10">
      <c r="A38" s="24"/>
      <c r="B38" s="22" t="s">
        <v>543</v>
      </c>
      <c r="C38" s="5">
        <v>4319901</v>
      </c>
      <c r="D38" s="5" t="s">
        <v>460</v>
      </c>
      <c r="E38" s="9">
        <v>79668.72672459358</v>
      </c>
      <c r="F38" s="9">
        <v>77615.989917983563</v>
      </c>
      <c r="G38" s="9">
        <v>2052.7368066100253</v>
      </c>
      <c r="H38" s="25"/>
      <c r="I38" s="25"/>
      <c r="J38" s="25"/>
    </row>
    <row r="39" spans="1:10">
      <c r="A39" s="24"/>
      <c r="B39" s="22" t="s">
        <v>543</v>
      </c>
      <c r="C39" s="5">
        <v>4320008</v>
      </c>
      <c r="D39" s="5" t="s">
        <v>461</v>
      </c>
      <c r="E39" s="9">
        <v>142508.00000000003</v>
      </c>
      <c r="F39" s="9">
        <v>141976.95619172711</v>
      </c>
      <c r="G39" s="9">
        <v>531.04380827294449</v>
      </c>
      <c r="H39" s="25"/>
      <c r="I39" s="25"/>
      <c r="J39" s="25"/>
    </row>
    <row r="40" spans="1:10">
      <c r="A40" s="24"/>
      <c r="B40" s="22" t="s">
        <v>543</v>
      </c>
      <c r="C40" s="5">
        <v>4321204</v>
      </c>
      <c r="D40" s="5" t="s">
        <v>480</v>
      </c>
      <c r="E40" s="9">
        <v>55425.298368095304</v>
      </c>
      <c r="F40" s="9">
        <v>46761.186033587503</v>
      </c>
      <c r="G40" s="9">
        <v>8664.112334507774</v>
      </c>
      <c r="H40" s="25"/>
      <c r="I40" s="25"/>
      <c r="J40" s="25"/>
    </row>
    <row r="41" spans="1:10">
      <c r="A41" s="24"/>
      <c r="B41" s="22" t="s">
        <v>543</v>
      </c>
      <c r="C41" s="5">
        <v>4321709</v>
      </c>
      <c r="D41" s="5" t="s">
        <v>495</v>
      </c>
      <c r="E41" s="9">
        <v>28768.932595134516</v>
      </c>
      <c r="F41" s="9">
        <v>24939.852733981887</v>
      </c>
      <c r="G41" s="9">
        <v>3829.0798611526275</v>
      </c>
      <c r="H41" s="25"/>
      <c r="I41" s="25"/>
      <c r="J41" s="25"/>
    </row>
    <row r="42" spans="1:10">
      <c r="A42" s="22" t="s">
        <v>27</v>
      </c>
      <c r="B42" s="22" t="s">
        <v>544</v>
      </c>
      <c r="C42" s="5">
        <v>4300570</v>
      </c>
      <c r="D42" s="5" t="s">
        <v>100</v>
      </c>
      <c r="E42" s="9">
        <v>3042.9999999999995</v>
      </c>
      <c r="F42" s="9">
        <v>851.24717175179967</v>
      </c>
      <c r="G42" s="9">
        <v>2191.7528282482003</v>
      </c>
      <c r="H42" s="23">
        <f>SUM(E42:E82)</f>
        <v>663501.93454146897</v>
      </c>
      <c r="I42" s="23">
        <f>SUM(F42:F82)</f>
        <v>572985.88681603363</v>
      </c>
      <c r="J42" s="23">
        <f>SUM(G42:G82)</f>
        <v>90516.04772543507</v>
      </c>
    </row>
    <row r="43" spans="1:10">
      <c r="A43" s="22"/>
      <c r="B43" s="22" t="s">
        <v>544</v>
      </c>
      <c r="C43" s="5">
        <v>4301651</v>
      </c>
      <c r="D43" s="5" t="s">
        <v>120</v>
      </c>
      <c r="E43" s="9">
        <v>3452.3628664462626</v>
      </c>
      <c r="F43" s="9">
        <v>1296.1644384550611</v>
      </c>
      <c r="G43" s="9">
        <v>2156.1984279912012</v>
      </c>
      <c r="H43" s="23"/>
      <c r="I43" s="23"/>
      <c r="J43" s="23"/>
    </row>
    <row r="44" spans="1:10">
      <c r="A44" s="22"/>
      <c r="B44" s="22" t="s">
        <v>544</v>
      </c>
      <c r="C44" s="5">
        <v>4302352</v>
      </c>
      <c r="D44" s="5" t="s">
        <v>139</v>
      </c>
      <c r="E44" s="9">
        <v>14446</v>
      </c>
      <c r="F44" s="9">
        <v>11271.041479345153</v>
      </c>
      <c r="G44" s="9">
        <v>3174.9585206548477</v>
      </c>
      <c r="H44" s="23"/>
      <c r="I44" s="23"/>
      <c r="J44" s="23"/>
    </row>
    <row r="45" spans="1:10">
      <c r="A45" s="22"/>
      <c r="B45" s="22" t="s">
        <v>544</v>
      </c>
      <c r="C45" s="5">
        <v>4302659</v>
      </c>
      <c r="D45" s="5" t="s">
        <v>146</v>
      </c>
      <c r="E45" s="9">
        <v>4293.3878073764045</v>
      </c>
      <c r="F45" s="9">
        <v>2520.4432085561493</v>
      </c>
      <c r="G45" s="9">
        <v>1772.9445988202542</v>
      </c>
      <c r="H45" s="23"/>
      <c r="I45" s="23"/>
      <c r="J45" s="23"/>
    </row>
    <row r="46" spans="1:10">
      <c r="A46" s="22"/>
      <c r="B46" s="22" t="s">
        <v>544</v>
      </c>
      <c r="C46" s="5">
        <v>4304408</v>
      </c>
      <c r="D46" s="5" t="s">
        <v>165</v>
      </c>
      <c r="E46" s="9">
        <v>32195.079274685355</v>
      </c>
      <c r="F46" s="9">
        <v>29784.124139508556</v>
      </c>
      <c r="G46" s="9">
        <v>2410.9551351768018</v>
      </c>
      <c r="H46" s="23"/>
      <c r="I46" s="23"/>
      <c r="J46" s="23"/>
    </row>
    <row r="47" spans="1:10">
      <c r="A47" s="22"/>
      <c r="B47" s="22" t="s">
        <v>544</v>
      </c>
      <c r="C47" s="5">
        <v>4304689</v>
      </c>
      <c r="D47" s="5" t="s">
        <v>173</v>
      </c>
      <c r="E47" s="9">
        <v>12053.959887086054</v>
      </c>
      <c r="F47" s="9">
        <v>7255.0331553565275</v>
      </c>
      <c r="G47" s="9">
        <v>4798.9267317295271</v>
      </c>
      <c r="H47" s="23"/>
      <c r="I47" s="23"/>
      <c r="J47" s="23"/>
    </row>
    <row r="48" spans="1:10">
      <c r="A48" s="22"/>
      <c r="B48" s="22" t="s">
        <v>544</v>
      </c>
      <c r="C48" s="5">
        <v>4304804</v>
      </c>
      <c r="D48" s="5" t="s">
        <v>177</v>
      </c>
      <c r="E48" s="9">
        <v>9960.2931493337728</v>
      </c>
      <c r="F48" s="9">
        <v>7120.4570484974256</v>
      </c>
      <c r="G48" s="9">
        <v>2839.8361008363481</v>
      </c>
      <c r="H48" s="23"/>
      <c r="I48" s="23"/>
      <c r="J48" s="23"/>
    </row>
    <row r="49" spans="1:10">
      <c r="A49" s="22"/>
      <c r="B49" s="22" t="s">
        <v>544</v>
      </c>
      <c r="C49" s="5">
        <v>4305108</v>
      </c>
      <c r="D49" s="5" t="s">
        <v>68</v>
      </c>
      <c r="E49" s="9">
        <v>258252.07758356869</v>
      </c>
      <c r="F49" s="9">
        <v>245580.58757460327</v>
      </c>
      <c r="G49" s="9">
        <v>12671.490008965398</v>
      </c>
      <c r="H49" s="23"/>
      <c r="I49" s="23"/>
      <c r="J49" s="23"/>
    </row>
    <row r="50" spans="1:10">
      <c r="A50" s="22"/>
      <c r="B50" s="22" t="s">
        <v>544</v>
      </c>
      <c r="C50" s="5">
        <v>4306403</v>
      </c>
      <c r="D50" s="5" t="s">
        <v>210</v>
      </c>
      <c r="E50" s="9">
        <v>33025.723424582829</v>
      </c>
      <c r="F50" s="9">
        <v>32760.38972349948</v>
      </c>
      <c r="G50" s="9">
        <v>265.33370108335401</v>
      </c>
      <c r="H50" s="23"/>
      <c r="I50" s="23"/>
      <c r="J50" s="23"/>
    </row>
    <row r="51" spans="1:10">
      <c r="A51" s="22"/>
      <c r="B51" s="22" t="s">
        <v>544</v>
      </c>
      <c r="C51" s="5">
        <v>4307609</v>
      </c>
      <c r="D51" s="5" t="s">
        <v>233</v>
      </c>
      <c r="E51" s="9">
        <v>167.366091079602</v>
      </c>
      <c r="F51" s="9">
        <v>0</v>
      </c>
      <c r="G51" s="9">
        <v>167.366091079602</v>
      </c>
      <c r="H51" s="23"/>
      <c r="I51" s="23"/>
      <c r="J51" s="23"/>
    </row>
    <row r="52" spans="1:10">
      <c r="A52" s="22"/>
      <c r="B52" s="22" t="s">
        <v>544</v>
      </c>
      <c r="C52" s="5">
        <v>4307906</v>
      </c>
      <c r="D52" s="5" t="s">
        <v>6</v>
      </c>
      <c r="E52" s="9">
        <v>30213.179857644165</v>
      </c>
      <c r="F52" s="9">
        <v>26718.650010511687</v>
      </c>
      <c r="G52" s="9">
        <v>3494.5298471324804</v>
      </c>
      <c r="H52" s="23"/>
      <c r="I52" s="23"/>
      <c r="J52" s="23"/>
    </row>
    <row r="53" spans="1:10">
      <c r="A53" s="22"/>
      <c r="B53" s="22" t="s">
        <v>544</v>
      </c>
      <c r="C53" s="5">
        <v>4308102</v>
      </c>
      <c r="D53" s="5" t="s">
        <v>242</v>
      </c>
      <c r="E53" s="9">
        <v>13728</v>
      </c>
      <c r="F53" s="9">
        <v>10459.005421150578</v>
      </c>
      <c r="G53" s="9">
        <v>3268.9945788494215</v>
      </c>
      <c r="H53" s="23"/>
      <c r="I53" s="23"/>
      <c r="J53" s="23"/>
    </row>
    <row r="54" spans="1:10">
      <c r="A54" s="22"/>
      <c r="B54" s="22" t="s">
        <v>544</v>
      </c>
      <c r="C54" s="5">
        <v>4309100</v>
      </c>
      <c r="D54" s="5" t="s">
        <v>43</v>
      </c>
      <c r="E54" s="9">
        <v>24597.51677465743</v>
      </c>
      <c r="F54" s="9">
        <v>22267.290063526867</v>
      </c>
      <c r="G54" s="9">
        <v>2330.2267111305564</v>
      </c>
      <c r="H54" s="23"/>
      <c r="I54" s="23"/>
      <c r="J54" s="23"/>
    </row>
    <row r="55" spans="1:10">
      <c r="A55" s="22"/>
      <c r="B55" s="22" t="s">
        <v>544</v>
      </c>
      <c r="C55" s="5">
        <v>4309555</v>
      </c>
      <c r="D55" s="5" t="s">
        <v>5</v>
      </c>
      <c r="E55" s="9">
        <v>4967</v>
      </c>
      <c r="F55" s="9">
        <v>2867.6426892336626</v>
      </c>
      <c r="G55" s="9">
        <v>2099.3573107663378</v>
      </c>
      <c r="H55" s="23"/>
      <c r="I55" s="23"/>
      <c r="J55" s="23"/>
    </row>
    <row r="56" spans="1:10">
      <c r="A56" s="22"/>
      <c r="B56" s="22" t="s">
        <v>544</v>
      </c>
      <c r="C56" s="5">
        <v>4310108</v>
      </c>
      <c r="D56" s="5" t="s">
        <v>63</v>
      </c>
      <c r="E56" s="9">
        <v>111.33890533103045</v>
      </c>
      <c r="F56" s="9">
        <v>0</v>
      </c>
      <c r="G56" s="9">
        <v>111.33890533103045</v>
      </c>
      <c r="H56" s="23"/>
      <c r="I56" s="23"/>
      <c r="J56" s="23"/>
    </row>
    <row r="57" spans="1:10">
      <c r="A57" s="22"/>
      <c r="B57" s="22" t="s">
        <v>544</v>
      </c>
      <c r="C57" s="5">
        <v>4310801</v>
      </c>
      <c r="D57" s="5" t="s">
        <v>284</v>
      </c>
      <c r="E57" s="9">
        <v>20612.99284650739</v>
      </c>
      <c r="F57" s="9">
        <v>18490.260355852206</v>
      </c>
      <c r="G57" s="9">
        <v>2122.7324906551844</v>
      </c>
      <c r="H57" s="23"/>
      <c r="I57" s="23"/>
      <c r="J57" s="23"/>
    </row>
    <row r="58" spans="1:10">
      <c r="A58" s="22"/>
      <c r="B58" s="22" t="s">
        <v>544</v>
      </c>
      <c r="C58" s="5">
        <v>4311627</v>
      </c>
      <c r="D58" s="5" t="s">
        <v>300</v>
      </c>
      <c r="E58" s="9">
        <v>6193</v>
      </c>
      <c r="F58" s="9">
        <v>5079.2789362923286</v>
      </c>
      <c r="G58" s="9">
        <v>1113.7210637076716</v>
      </c>
      <c r="H58" s="23"/>
      <c r="I58" s="23"/>
      <c r="J58" s="23"/>
    </row>
    <row r="59" spans="1:10">
      <c r="A59" s="22"/>
      <c r="B59" s="22" t="s">
        <v>544</v>
      </c>
      <c r="C59" s="5">
        <v>4311643</v>
      </c>
      <c r="D59" s="5" t="s">
        <v>301</v>
      </c>
      <c r="E59" s="9">
        <v>1724</v>
      </c>
      <c r="F59" s="9">
        <v>441.61576354679801</v>
      </c>
      <c r="G59" s="9">
        <v>1282.384236453202</v>
      </c>
      <c r="H59" s="23"/>
      <c r="I59" s="23"/>
      <c r="J59" s="23"/>
    </row>
    <row r="60" spans="1:10">
      <c r="A60" s="22"/>
      <c r="B60" s="22" t="s">
        <v>544</v>
      </c>
      <c r="C60" s="5">
        <v>4311791</v>
      </c>
      <c r="D60" s="5" t="s">
        <v>306</v>
      </c>
      <c r="E60" s="9">
        <v>2712.9999999999991</v>
      </c>
      <c r="F60" s="9">
        <v>808.42461416699643</v>
      </c>
      <c r="G60" s="9">
        <v>1904.5753858330033</v>
      </c>
      <c r="H60" s="23"/>
      <c r="I60" s="23"/>
      <c r="J60" s="23"/>
    </row>
    <row r="61" spans="1:10">
      <c r="A61" s="22"/>
      <c r="B61" s="22" t="s">
        <v>544</v>
      </c>
      <c r="C61" s="5">
        <v>4312401</v>
      </c>
      <c r="D61" s="5" t="s">
        <v>76</v>
      </c>
      <c r="E61" s="9">
        <v>65108.349110544987</v>
      </c>
      <c r="F61" s="9">
        <v>59714.445055962307</v>
      </c>
      <c r="G61" s="9">
        <v>5393.9040545826874</v>
      </c>
      <c r="H61" s="23"/>
      <c r="I61" s="23"/>
      <c r="J61" s="23"/>
    </row>
    <row r="62" spans="1:10">
      <c r="A62" s="22"/>
      <c r="B62" s="22" t="s">
        <v>544</v>
      </c>
      <c r="C62" s="5">
        <v>4312476</v>
      </c>
      <c r="D62" s="5" t="s">
        <v>325</v>
      </c>
      <c r="E62" s="9">
        <v>6570</v>
      </c>
      <c r="F62" s="9">
        <v>5603.4830866807615</v>
      </c>
      <c r="G62" s="9">
        <v>966.51691331923894</v>
      </c>
      <c r="H62" s="23"/>
      <c r="I62" s="23"/>
      <c r="J62" s="23"/>
    </row>
    <row r="63" spans="1:10">
      <c r="A63" s="22"/>
      <c r="B63" s="22" t="s">
        <v>544</v>
      </c>
      <c r="C63" s="5">
        <v>4313060</v>
      </c>
      <c r="D63" s="5" t="s">
        <v>338</v>
      </c>
      <c r="E63" s="9">
        <v>48.565238904543961</v>
      </c>
      <c r="F63" s="9">
        <v>0</v>
      </c>
      <c r="G63" s="9">
        <v>48.565238904543961</v>
      </c>
      <c r="H63" s="23"/>
      <c r="I63" s="23"/>
      <c r="J63" s="23"/>
    </row>
    <row r="64" spans="1:10">
      <c r="A64" s="22"/>
      <c r="B64" s="22" t="s">
        <v>544</v>
      </c>
      <c r="C64" s="5">
        <v>4313201</v>
      </c>
      <c r="D64" s="5" t="s">
        <v>341</v>
      </c>
      <c r="E64" s="9">
        <v>21717.000000000004</v>
      </c>
      <c r="F64" s="9">
        <v>16116.990181149909</v>
      </c>
      <c r="G64" s="9">
        <v>5600.0098188500906</v>
      </c>
      <c r="H64" s="23"/>
      <c r="I64" s="23"/>
      <c r="J64" s="23"/>
    </row>
    <row r="65" spans="1:10">
      <c r="A65" s="22"/>
      <c r="B65" s="22" t="s">
        <v>544</v>
      </c>
      <c r="C65" s="5">
        <v>4313375</v>
      </c>
      <c r="D65" s="5" t="s">
        <v>345</v>
      </c>
      <c r="E65" s="9">
        <v>9946.1771809184538</v>
      </c>
      <c r="F65" s="9">
        <v>7705.5686551225499</v>
      </c>
      <c r="G65" s="9">
        <v>2240.6085257959026</v>
      </c>
      <c r="H65" s="23"/>
      <c r="I65" s="23"/>
      <c r="J65" s="23"/>
    </row>
    <row r="66" spans="1:10">
      <c r="A66" s="22"/>
      <c r="B66" s="22" t="s">
        <v>544</v>
      </c>
      <c r="C66" s="5">
        <v>4314035</v>
      </c>
      <c r="D66" s="5" t="s">
        <v>361</v>
      </c>
      <c r="E66" s="9">
        <v>3885.0000000000005</v>
      </c>
      <c r="F66" s="9">
        <v>1085.4984334947308</v>
      </c>
      <c r="G66" s="9">
        <v>2799.5015665052692</v>
      </c>
      <c r="H66" s="23"/>
      <c r="I66" s="23"/>
      <c r="J66" s="23"/>
    </row>
    <row r="67" spans="1:10">
      <c r="A67" s="22"/>
      <c r="B67" s="22" t="s">
        <v>544</v>
      </c>
      <c r="C67" s="5">
        <v>4314423</v>
      </c>
      <c r="D67" s="5" t="s">
        <v>371</v>
      </c>
      <c r="E67" s="9">
        <v>5779.9999999999991</v>
      </c>
      <c r="F67" s="9">
        <v>5085.1061366267841</v>
      </c>
      <c r="G67" s="9">
        <v>694.89386337321491</v>
      </c>
      <c r="H67" s="23"/>
      <c r="I67" s="23"/>
      <c r="J67" s="23"/>
    </row>
    <row r="68" spans="1:10">
      <c r="A68" s="22"/>
      <c r="B68" s="22" t="s">
        <v>544</v>
      </c>
      <c r="C68" s="5">
        <v>4314803</v>
      </c>
      <c r="D68" s="5" t="s">
        <v>379</v>
      </c>
      <c r="E68" s="9">
        <v>835.33293242079139</v>
      </c>
      <c r="F68" s="9">
        <v>0</v>
      </c>
      <c r="G68" s="9">
        <v>835.33293242079139</v>
      </c>
      <c r="H68" s="23"/>
      <c r="I68" s="23"/>
      <c r="J68" s="23"/>
    </row>
    <row r="69" spans="1:10">
      <c r="A69" s="22"/>
      <c r="B69" s="22" t="s">
        <v>544</v>
      </c>
      <c r="C69" s="5">
        <v>4315149</v>
      </c>
      <c r="D69" s="5" t="s">
        <v>385</v>
      </c>
      <c r="E69" s="9">
        <v>2972</v>
      </c>
      <c r="F69" s="9">
        <v>1807.8470209339773</v>
      </c>
      <c r="G69" s="9">
        <v>1164.1529790660225</v>
      </c>
      <c r="H69" s="23"/>
      <c r="I69" s="23"/>
      <c r="J69" s="23"/>
    </row>
    <row r="70" spans="1:10">
      <c r="A70" s="22"/>
      <c r="B70" s="22" t="s">
        <v>544</v>
      </c>
      <c r="C70" s="5">
        <v>4316501</v>
      </c>
      <c r="D70" s="5" t="s">
        <v>409</v>
      </c>
      <c r="E70" s="9">
        <v>6817.2826479783525</v>
      </c>
      <c r="F70" s="9">
        <v>4563.7283236994217</v>
      </c>
      <c r="G70" s="9">
        <v>2253.5543242789304</v>
      </c>
      <c r="H70" s="23"/>
      <c r="I70" s="23"/>
      <c r="J70" s="23"/>
    </row>
    <row r="71" spans="1:10">
      <c r="A71" s="22"/>
      <c r="B71" s="22" t="s">
        <v>544</v>
      </c>
      <c r="C71" s="5">
        <v>4316956</v>
      </c>
      <c r="D71" s="5" t="s">
        <v>415</v>
      </c>
      <c r="E71" s="9">
        <v>6382</v>
      </c>
      <c r="F71" s="9">
        <v>4599.0887163390062</v>
      </c>
      <c r="G71" s="9">
        <v>1782.9112836609945</v>
      </c>
      <c r="H71" s="23"/>
      <c r="I71" s="23"/>
      <c r="J71" s="23"/>
    </row>
    <row r="72" spans="1:10">
      <c r="A72" s="22"/>
      <c r="B72" s="22" t="s">
        <v>544</v>
      </c>
      <c r="C72" s="5">
        <v>4318200</v>
      </c>
      <c r="D72" s="5" t="s">
        <v>429</v>
      </c>
      <c r="E72" s="9">
        <v>6701.9968937266067</v>
      </c>
      <c r="F72" s="9">
        <v>4401.9738288393637</v>
      </c>
      <c r="G72" s="9">
        <v>2300.0230648872416</v>
      </c>
      <c r="H72" s="23"/>
      <c r="I72" s="23"/>
      <c r="J72" s="23"/>
    </row>
    <row r="73" spans="1:10">
      <c r="A73" s="22"/>
      <c r="B73" s="22" t="s">
        <v>544</v>
      </c>
      <c r="C73" s="5">
        <v>4318481</v>
      </c>
      <c r="D73" s="5" t="s">
        <v>436</v>
      </c>
      <c r="E73" s="9">
        <v>4924</v>
      </c>
      <c r="F73" s="9">
        <v>3181.2359550561796</v>
      </c>
      <c r="G73" s="9">
        <v>1742.7640449438202</v>
      </c>
      <c r="H73" s="23"/>
      <c r="I73" s="23"/>
      <c r="J73" s="23"/>
    </row>
    <row r="74" spans="1:10">
      <c r="A74" s="22"/>
      <c r="B74" s="22" t="s">
        <v>544</v>
      </c>
      <c r="C74" s="5">
        <v>4318614</v>
      </c>
      <c r="D74" s="5" t="s">
        <v>440</v>
      </c>
      <c r="E74" s="9">
        <v>2464</v>
      </c>
      <c r="F74" s="9">
        <v>852.10374639769452</v>
      </c>
      <c r="G74" s="9">
        <v>1611.8962536023055</v>
      </c>
      <c r="H74" s="23"/>
      <c r="I74" s="23"/>
      <c r="J74" s="23"/>
    </row>
    <row r="75" spans="1:10">
      <c r="A75" s="22"/>
      <c r="B75" s="22" t="s">
        <v>544</v>
      </c>
      <c r="C75" s="5">
        <v>4319356</v>
      </c>
      <c r="D75" s="5" t="s">
        <v>450</v>
      </c>
      <c r="E75" s="9">
        <v>3139.2618375703632</v>
      </c>
      <c r="F75" s="9">
        <v>1672.9861236802415</v>
      </c>
      <c r="G75" s="9">
        <v>1466.2757138901222</v>
      </c>
      <c r="H75" s="23"/>
      <c r="I75" s="23"/>
      <c r="J75" s="23"/>
    </row>
    <row r="76" spans="1:10">
      <c r="A76" s="22"/>
      <c r="B76" s="22" t="s">
        <v>544</v>
      </c>
      <c r="C76" s="5">
        <v>4319505</v>
      </c>
      <c r="D76" s="5" t="s">
        <v>454</v>
      </c>
      <c r="E76" s="9">
        <v>25035.260486410963</v>
      </c>
      <c r="F76" s="9">
        <v>20037.924804964612</v>
      </c>
      <c r="G76" s="9">
        <v>4997.3356814463523</v>
      </c>
      <c r="H76" s="23"/>
      <c r="I76" s="23"/>
      <c r="J76" s="23"/>
    </row>
    <row r="77" spans="1:10">
      <c r="A77" s="22"/>
      <c r="B77" s="22" t="s">
        <v>544</v>
      </c>
      <c r="C77" s="5">
        <v>4319752</v>
      </c>
      <c r="D77" s="5" t="s">
        <v>458</v>
      </c>
      <c r="E77" s="9">
        <v>2288</v>
      </c>
      <c r="F77" s="9">
        <v>1592.4197530864199</v>
      </c>
      <c r="G77" s="9">
        <v>695.58024691358025</v>
      </c>
      <c r="H77" s="23"/>
      <c r="I77" s="23"/>
      <c r="J77" s="23"/>
    </row>
    <row r="78" spans="1:10">
      <c r="A78" s="22"/>
      <c r="B78" s="22" t="s">
        <v>544</v>
      </c>
      <c r="C78" s="5">
        <v>4319901</v>
      </c>
      <c r="D78" s="5" t="s">
        <v>460</v>
      </c>
      <c r="E78" s="9">
        <v>845.27327540637782</v>
      </c>
      <c r="F78" s="9">
        <v>0</v>
      </c>
      <c r="G78" s="9">
        <v>845.27327540637782</v>
      </c>
      <c r="H78" s="23"/>
      <c r="I78" s="23"/>
      <c r="J78" s="23"/>
    </row>
    <row r="79" spans="1:10">
      <c r="A79" s="22"/>
      <c r="B79" s="22" t="s">
        <v>544</v>
      </c>
      <c r="C79" s="5">
        <v>4321709</v>
      </c>
      <c r="D79" s="5" t="s">
        <v>495</v>
      </c>
      <c r="E79" s="9">
        <v>179.06740486548708</v>
      </c>
      <c r="F79" s="9">
        <v>0</v>
      </c>
      <c r="G79" s="9">
        <v>179.06740486548708</v>
      </c>
      <c r="H79" s="23"/>
      <c r="I79" s="23"/>
      <c r="J79" s="23"/>
    </row>
    <row r="80" spans="1:10">
      <c r="A80" s="22"/>
      <c r="B80" s="22" t="s">
        <v>544</v>
      </c>
      <c r="C80" s="5">
        <v>4322004</v>
      </c>
      <c r="D80" s="5" t="s">
        <v>370</v>
      </c>
      <c r="E80" s="9">
        <v>1049.0890644230221</v>
      </c>
      <c r="F80" s="9">
        <v>519.6198387333875</v>
      </c>
      <c r="G80" s="9">
        <v>529.46922568963464</v>
      </c>
      <c r="H80" s="23"/>
      <c r="I80" s="23"/>
      <c r="J80" s="23"/>
    </row>
    <row r="81" spans="1:10">
      <c r="A81" s="22"/>
      <c r="B81" s="22" t="s">
        <v>544</v>
      </c>
      <c r="C81" s="5">
        <v>4322251</v>
      </c>
      <c r="D81" s="5" t="s">
        <v>504</v>
      </c>
      <c r="E81" s="9">
        <v>5018.9999999999991</v>
      </c>
      <c r="F81" s="9">
        <v>3480.3004587155965</v>
      </c>
      <c r="G81" s="9">
        <v>1538.6995412844035</v>
      </c>
      <c r="H81" s="23"/>
      <c r="I81" s="23"/>
      <c r="J81" s="23"/>
    </row>
    <row r="82" spans="1:10">
      <c r="A82" s="22"/>
      <c r="B82" s="22" t="s">
        <v>544</v>
      </c>
      <c r="C82" s="5">
        <v>4322541</v>
      </c>
      <c r="D82" s="5" t="s">
        <v>512</v>
      </c>
      <c r="E82" s="9">
        <v>6046</v>
      </c>
      <c r="F82" s="9">
        <v>5393.9109026963661</v>
      </c>
      <c r="G82" s="9">
        <v>652.08909730363416</v>
      </c>
      <c r="H82" s="23"/>
      <c r="I82" s="23"/>
      <c r="J82" s="23"/>
    </row>
    <row r="83" spans="1:10">
      <c r="A83" s="22" t="s">
        <v>62</v>
      </c>
      <c r="B83" s="22" t="s">
        <v>545</v>
      </c>
      <c r="C83" s="5">
        <v>4300059</v>
      </c>
      <c r="D83" s="5" t="s">
        <v>91</v>
      </c>
      <c r="E83" s="9">
        <v>17.570847228893694</v>
      </c>
      <c r="F83" s="9">
        <v>0</v>
      </c>
      <c r="G83" s="9">
        <v>17.570847228893694</v>
      </c>
      <c r="H83" s="23">
        <f>SUM(E83:E201)</f>
        <v>1394359.4849461992</v>
      </c>
      <c r="I83" s="23">
        <f>SUM(F83:F201)</f>
        <v>1091014.0377620126</v>
      </c>
      <c r="J83" s="23">
        <f>SUM(G83:G201)</f>
        <v>303345.44718418689</v>
      </c>
    </row>
    <row r="84" spans="1:10">
      <c r="A84" s="22"/>
      <c r="B84" s="22" t="s">
        <v>545</v>
      </c>
      <c r="C84" s="5">
        <v>4300661</v>
      </c>
      <c r="D84" s="5" t="s">
        <v>103</v>
      </c>
      <c r="E84" s="9">
        <v>1351</v>
      </c>
      <c r="F84" s="9">
        <v>551.06578947368416</v>
      </c>
      <c r="G84" s="9">
        <v>799.93421052631584</v>
      </c>
      <c r="H84" s="23"/>
      <c r="I84" s="23"/>
      <c r="J84" s="23"/>
    </row>
    <row r="85" spans="1:10">
      <c r="A85" s="22"/>
      <c r="B85" s="22" t="s">
        <v>545</v>
      </c>
      <c r="C85" s="5">
        <v>4300703</v>
      </c>
      <c r="D85" s="5" t="s">
        <v>104</v>
      </c>
      <c r="E85" s="9">
        <v>5941</v>
      </c>
      <c r="F85" s="9">
        <v>2280.334431088424</v>
      </c>
      <c r="G85" s="9">
        <v>3660.6655689115764</v>
      </c>
      <c r="H85" s="23"/>
      <c r="I85" s="23"/>
      <c r="J85" s="23"/>
    </row>
    <row r="86" spans="1:10">
      <c r="A86" s="22"/>
      <c r="B86" s="22" t="s">
        <v>545</v>
      </c>
      <c r="C86" s="5">
        <v>4300802</v>
      </c>
      <c r="D86" s="5" t="s">
        <v>106</v>
      </c>
      <c r="E86" s="9">
        <v>13041</v>
      </c>
      <c r="F86" s="9">
        <v>9384.6828489051659</v>
      </c>
      <c r="G86" s="9">
        <v>3656.3171510948337</v>
      </c>
      <c r="H86" s="23"/>
      <c r="I86" s="23"/>
      <c r="J86" s="23"/>
    </row>
    <row r="87" spans="1:10">
      <c r="A87" s="22"/>
      <c r="B87" s="22" t="s">
        <v>545</v>
      </c>
      <c r="C87" s="5">
        <v>4301008</v>
      </c>
      <c r="D87" s="5" t="s">
        <v>110</v>
      </c>
      <c r="E87" s="9">
        <v>21120.999999999996</v>
      </c>
      <c r="F87" s="9">
        <v>16488.166054410904</v>
      </c>
      <c r="G87" s="9">
        <v>4632.8339455890964</v>
      </c>
      <c r="H87" s="23"/>
      <c r="I87" s="23"/>
      <c r="J87" s="23"/>
    </row>
    <row r="88" spans="1:10">
      <c r="A88" s="22"/>
      <c r="B88" s="22" t="s">
        <v>545</v>
      </c>
      <c r="C88" s="5">
        <v>4301404</v>
      </c>
      <c r="D88" s="5" t="s">
        <v>115</v>
      </c>
      <c r="E88" s="9">
        <v>10422.000000000002</v>
      </c>
      <c r="F88" s="9">
        <v>6393.8587775061133</v>
      </c>
      <c r="G88" s="9">
        <v>4028.1412224938881</v>
      </c>
      <c r="H88" s="23"/>
      <c r="I88" s="23"/>
      <c r="J88" s="23"/>
    </row>
    <row r="89" spans="1:10">
      <c r="A89" s="22"/>
      <c r="B89" s="22" t="s">
        <v>545</v>
      </c>
      <c r="C89" s="5">
        <v>4301651</v>
      </c>
      <c r="D89" s="5" t="s">
        <v>120</v>
      </c>
      <c r="E89" s="9">
        <v>2779.6371335537383</v>
      </c>
      <c r="F89" s="9">
        <v>1927.8453159431276</v>
      </c>
      <c r="G89" s="9">
        <v>851.79181761061068</v>
      </c>
      <c r="H89" s="23"/>
      <c r="I89" s="23"/>
      <c r="J89" s="23"/>
    </row>
    <row r="90" spans="1:10">
      <c r="A90" s="22"/>
      <c r="B90" s="22" t="s">
        <v>545</v>
      </c>
      <c r="C90" s="5">
        <v>4302006</v>
      </c>
      <c r="D90" s="5" t="s">
        <v>129</v>
      </c>
      <c r="E90" s="9">
        <v>6795.8499312781969</v>
      </c>
      <c r="F90" s="9">
        <v>1751.2555956400279</v>
      </c>
      <c r="G90" s="9">
        <v>5044.5943356381686</v>
      </c>
      <c r="H90" s="23"/>
      <c r="I90" s="23"/>
      <c r="J90" s="23"/>
    </row>
    <row r="91" spans="1:10">
      <c r="A91" s="22"/>
      <c r="B91" s="22" t="s">
        <v>545</v>
      </c>
      <c r="C91" s="5">
        <v>4302105</v>
      </c>
      <c r="D91" s="5" t="s">
        <v>131</v>
      </c>
      <c r="E91" s="9">
        <v>123090</v>
      </c>
      <c r="F91" s="9">
        <v>115756.39841071243</v>
      </c>
      <c r="G91" s="9">
        <v>7333.6015892875912</v>
      </c>
      <c r="H91" s="23"/>
      <c r="I91" s="23"/>
      <c r="J91" s="23"/>
    </row>
    <row r="92" spans="1:10">
      <c r="A92" s="22"/>
      <c r="B92" s="22" t="s">
        <v>545</v>
      </c>
      <c r="C92" s="5">
        <v>4302253</v>
      </c>
      <c r="D92" s="5" t="s">
        <v>138</v>
      </c>
      <c r="E92" s="9">
        <v>2772.9999999999995</v>
      </c>
      <c r="F92" s="9">
        <v>390.57744956772331</v>
      </c>
      <c r="G92" s="9">
        <v>2382.4225504322762</v>
      </c>
      <c r="H92" s="23"/>
      <c r="I92" s="23"/>
      <c r="J92" s="23"/>
    </row>
    <row r="93" spans="1:10">
      <c r="A93" s="22"/>
      <c r="B93" s="22" t="s">
        <v>545</v>
      </c>
      <c r="C93" s="5">
        <v>4302303</v>
      </c>
      <c r="D93" s="5" t="s">
        <v>7</v>
      </c>
      <c r="E93" s="9">
        <v>9900.9624850011278</v>
      </c>
      <c r="F93" s="9">
        <v>8279.9816615356176</v>
      </c>
      <c r="G93" s="9">
        <v>1620.9808234655109</v>
      </c>
      <c r="H93" s="23"/>
      <c r="I93" s="23"/>
      <c r="J93" s="23"/>
    </row>
    <row r="94" spans="1:10">
      <c r="A94" s="22"/>
      <c r="B94" s="22" t="s">
        <v>545</v>
      </c>
      <c r="C94" s="5">
        <v>4302402</v>
      </c>
      <c r="D94" s="5" t="s">
        <v>141</v>
      </c>
      <c r="E94" s="9">
        <v>12448</v>
      </c>
      <c r="F94" s="9">
        <v>9941.4728033472802</v>
      </c>
      <c r="G94" s="9">
        <v>2506.5271966527198</v>
      </c>
      <c r="H94" s="23"/>
      <c r="I94" s="23"/>
      <c r="J94" s="23"/>
    </row>
    <row r="95" spans="1:10">
      <c r="A95" s="22"/>
      <c r="B95" s="22" t="s">
        <v>545</v>
      </c>
      <c r="C95" s="5">
        <v>4302451</v>
      </c>
      <c r="D95" s="5" t="s">
        <v>142</v>
      </c>
      <c r="E95" s="9">
        <v>3915.2583741362741</v>
      </c>
      <c r="F95" s="9">
        <v>0</v>
      </c>
      <c r="G95" s="9">
        <v>3915.2583741362741</v>
      </c>
      <c r="H95" s="23"/>
      <c r="I95" s="23"/>
      <c r="J95" s="23"/>
    </row>
    <row r="96" spans="1:10">
      <c r="A96" s="22"/>
      <c r="B96" s="22" t="s">
        <v>545</v>
      </c>
      <c r="C96" s="5">
        <v>4302659</v>
      </c>
      <c r="D96" s="5" t="s">
        <v>146</v>
      </c>
      <c r="E96" s="9">
        <v>838.612192623596</v>
      </c>
      <c r="F96" s="9">
        <v>0</v>
      </c>
      <c r="G96" s="9">
        <v>838.612192623596</v>
      </c>
      <c r="H96" s="23"/>
      <c r="I96" s="23"/>
      <c r="J96" s="23"/>
    </row>
    <row r="97" spans="1:10">
      <c r="A97" s="22"/>
      <c r="B97" s="22" t="s">
        <v>545</v>
      </c>
      <c r="C97" s="5">
        <v>4303558</v>
      </c>
      <c r="D97" s="5" t="s">
        <v>154</v>
      </c>
      <c r="E97" s="9">
        <v>2750</v>
      </c>
      <c r="F97" s="9">
        <v>1161.7476851851852</v>
      </c>
      <c r="G97" s="9">
        <v>1588.252314814815</v>
      </c>
      <c r="H97" s="23"/>
      <c r="I97" s="23"/>
      <c r="J97" s="23"/>
    </row>
    <row r="98" spans="1:10">
      <c r="A98" s="22"/>
      <c r="B98" s="22" t="s">
        <v>545</v>
      </c>
      <c r="C98" s="5">
        <v>4303608</v>
      </c>
      <c r="D98" s="5" t="s">
        <v>155</v>
      </c>
      <c r="E98" s="9">
        <v>6358.0133832313031</v>
      </c>
      <c r="F98" s="9">
        <v>2967.0900336288596</v>
      </c>
      <c r="G98" s="9">
        <v>3390.9233496024449</v>
      </c>
      <c r="H98" s="23"/>
      <c r="I98" s="23"/>
      <c r="J98" s="23"/>
    </row>
    <row r="99" spans="1:10">
      <c r="A99" s="22"/>
      <c r="B99" s="22" t="s">
        <v>545</v>
      </c>
      <c r="C99" s="5">
        <v>4303673</v>
      </c>
      <c r="D99" s="5" t="s">
        <v>156</v>
      </c>
      <c r="E99" s="9">
        <v>3402</v>
      </c>
      <c r="F99" s="9">
        <v>1289.7634739759778</v>
      </c>
      <c r="G99" s="9">
        <v>2112.2365260240222</v>
      </c>
      <c r="H99" s="23"/>
      <c r="I99" s="23"/>
      <c r="J99" s="23"/>
    </row>
    <row r="100" spans="1:10">
      <c r="A100" s="22"/>
      <c r="B100" s="22" t="s">
        <v>545</v>
      </c>
      <c r="C100" s="5">
        <v>4304614</v>
      </c>
      <c r="D100" s="5" t="s">
        <v>168</v>
      </c>
      <c r="E100" s="9">
        <v>1693</v>
      </c>
      <c r="F100" s="9">
        <v>385.07083563918098</v>
      </c>
      <c r="G100" s="9">
        <v>1307.929164360819</v>
      </c>
      <c r="H100" s="23"/>
      <c r="I100" s="23"/>
      <c r="J100" s="23"/>
    </row>
    <row r="101" spans="1:10">
      <c r="A101" s="22"/>
      <c r="B101" s="22" t="s">
        <v>545</v>
      </c>
      <c r="C101" s="5">
        <v>4304622</v>
      </c>
      <c r="D101" s="5" t="s">
        <v>169</v>
      </c>
      <c r="E101" s="9">
        <v>193.5658089936895</v>
      </c>
      <c r="F101" s="9">
        <v>0</v>
      </c>
      <c r="G101" s="9">
        <v>193.5658089936895</v>
      </c>
      <c r="H101" s="23"/>
      <c r="I101" s="23"/>
      <c r="J101" s="23"/>
    </row>
    <row r="102" spans="1:10">
      <c r="A102" s="22"/>
      <c r="B102" s="22" t="s">
        <v>545</v>
      </c>
      <c r="C102" s="5">
        <v>4304697</v>
      </c>
      <c r="D102" s="5" t="s">
        <v>174</v>
      </c>
      <c r="E102" s="9">
        <v>2770.0000000000005</v>
      </c>
      <c r="F102" s="9">
        <v>1205.3072837632776</v>
      </c>
      <c r="G102" s="9">
        <v>1564.6927162367224</v>
      </c>
      <c r="H102" s="23"/>
      <c r="I102" s="23"/>
      <c r="J102" s="23"/>
    </row>
    <row r="103" spans="1:10">
      <c r="A103" s="22"/>
      <c r="B103" s="22" t="s">
        <v>545</v>
      </c>
      <c r="C103" s="5">
        <v>4304804</v>
      </c>
      <c r="D103" s="5" t="s">
        <v>177</v>
      </c>
      <c r="E103" s="9">
        <v>20669.706850666229</v>
      </c>
      <c r="F103" s="9">
        <v>17187.05962346193</v>
      </c>
      <c r="G103" s="9">
        <v>3482.6472272042988</v>
      </c>
      <c r="H103" s="23"/>
      <c r="I103" s="23"/>
      <c r="J103" s="23"/>
    </row>
    <row r="104" spans="1:10">
      <c r="A104" s="22"/>
      <c r="B104" s="22" t="s">
        <v>545</v>
      </c>
      <c r="C104" s="5">
        <v>4304903</v>
      </c>
      <c r="D104" s="5" t="s">
        <v>179</v>
      </c>
      <c r="E104" s="9">
        <v>9069.9999999999982</v>
      </c>
      <c r="F104" s="9">
        <v>5336.5275690671597</v>
      </c>
      <c r="G104" s="9">
        <v>3733.4724309328403</v>
      </c>
      <c r="H104" s="23"/>
      <c r="I104" s="23"/>
      <c r="J104" s="23"/>
    </row>
    <row r="105" spans="1:10">
      <c r="A105" s="22"/>
      <c r="B105" s="22" t="s">
        <v>545</v>
      </c>
      <c r="C105" s="5">
        <v>4304952</v>
      </c>
      <c r="D105" s="5" t="s">
        <v>180</v>
      </c>
      <c r="E105" s="9">
        <v>300.47101620052939</v>
      </c>
      <c r="F105" s="9">
        <v>0</v>
      </c>
      <c r="G105" s="9">
        <v>300.47101620052939</v>
      </c>
      <c r="H105" s="23"/>
      <c r="I105" s="23"/>
      <c r="J105" s="23"/>
    </row>
    <row r="106" spans="1:10">
      <c r="A106" s="22"/>
      <c r="B106" s="22" t="s">
        <v>545</v>
      </c>
      <c r="C106" s="5">
        <v>4305108</v>
      </c>
      <c r="D106" s="5" t="s">
        <v>68</v>
      </c>
      <c r="E106" s="9">
        <v>265463.92241643131</v>
      </c>
      <c r="F106" s="9">
        <v>258707.26150383297</v>
      </c>
      <c r="G106" s="9">
        <v>6756.6609125983668</v>
      </c>
      <c r="H106" s="23"/>
      <c r="I106" s="23"/>
      <c r="J106" s="23"/>
    </row>
    <row r="107" spans="1:10">
      <c r="A107" s="22"/>
      <c r="B107" s="22" t="s">
        <v>545</v>
      </c>
      <c r="C107" s="5">
        <v>4305504</v>
      </c>
      <c r="D107" s="5" t="s">
        <v>190</v>
      </c>
      <c r="E107" s="9">
        <v>4371.983988444078</v>
      </c>
      <c r="F107" s="9">
        <v>2329.7879047806255</v>
      </c>
      <c r="G107" s="9">
        <v>2042.1960836634528</v>
      </c>
      <c r="H107" s="23"/>
      <c r="I107" s="23"/>
      <c r="J107" s="23"/>
    </row>
    <row r="108" spans="1:10">
      <c r="A108" s="22"/>
      <c r="B108" s="22" t="s">
        <v>545</v>
      </c>
      <c r="C108" s="5">
        <v>4305587</v>
      </c>
      <c r="D108" s="5" t="s">
        <v>191</v>
      </c>
      <c r="E108" s="9">
        <v>2466.0000000000005</v>
      </c>
      <c r="F108" s="9">
        <v>1126.004132231405</v>
      </c>
      <c r="G108" s="9">
        <v>1339.9958677685952</v>
      </c>
      <c r="H108" s="23"/>
      <c r="I108" s="23"/>
      <c r="J108" s="23"/>
    </row>
    <row r="109" spans="1:10">
      <c r="A109" s="22"/>
      <c r="B109" s="22" t="s">
        <v>545</v>
      </c>
      <c r="C109" s="5">
        <v>4305835</v>
      </c>
      <c r="D109" s="5" t="s">
        <v>195</v>
      </c>
      <c r="E109" s="9">
        <v>1490.0000000000002</v>
      </c>
      <c r="F109" s="9">
        <v>274.9869109947644</v>
      </c>
      <c r="G109" s="9">
        <v>1215.0130890052358</v>
      </c>
      <c r="H109" s="23"/>
      <c r="I109" s="23"/>
      <c r="J109" s="23"/>
    </row>
    <row r="110" spans="1:10">
      <c r="A110" s="22"/>
      <c r="B110" s="22" t="s">
        <v>545</v>
      </c>
      <c r="C110" s="5">
        <v>4305934</v>
      </c>
      <c r="D110" s="5" t="s">
        <v>199</v>
      </c>
      <c r="E110" s="9">
        <v>1602</v>
      </c>
      <c r="F110" s="9">
        <v>161.59304347826088</v>
      </c>
      <c r="G110" s="9">
        <v>1440.4069565217392</v>
      </c>
      <c r="H110" s="23"/>
      <c r="I110" s="23"/>
      <c r="J110" s="23"/>
    </row>
    <row r="111" spans="1:10">
      <c r="A111" s="22"/>
      <c r="B111" s="22" t="s">
        <v>545</v>
      </c>
      <c r="C111" s="5">
        <v>4305959</v>
      </c>
      <c r="D111" s="5" t="s">
        <v>200</v>
      </c>
      <c r="E111" s="9">
        <v>3824</v>
      </c>
      <c r="F111" s="9">
        <v>1999.3750319121777</v>
      </c>
      <c r="G111" s="9">
        <v>1824.6249680878225</v>
      </c>
      <c r="H111" s="23"/>
      <c r="I111" s="23"/>
      <c r="J111" s="23"/>
    </row>
    <row r="112" spans="1:10">
      <c r="A112" s="22"/>
      <c r="B112" s="22" t="s">
        <v>545</v>
      </c>
      <c r="C112" s="5">
        <v>4306205</v>
      </c>
      <c r="D112" s="5" t="s">
        <v>205</v>
      </c>
      <c r="E112" s="9">
        <v>12456.999999999995</v>
      </c>
      <c r="F112" s="9">
        <v>7559.1340909090886</v>
      </c>
      <c r="G112" s="9">
        <v>4897.8659090909086</v>
      </c>
      <c r="H112" s="23"/>
      <c r="I112" s="23"/>
      <c r="J112" s="23"/>
    </row>
    <row r="113" spans="1:10">
      <c r="A113" s="22"/>
      <c r="B113" s="22" t="s">
        <v>545</v>
      </c>
      <c r="C113" s="5">
        <v>4306304</v>
      </c>
      <c r="D113" s="5" t="s">
        <v>206</v>
      </c>
      <c r="E113" s="9">
        <v>4732</v>
      </c>
      <c r="F113" s="9">
        <v>1932.0059790732439</v>
      </c>
      <c r="G113" s="9">
        <v>2799.9940209267565</v>
      </c>
      <c r="H113" s="23"/>
      <c r="I113" s="23"/>
      <c r="J113" s="23"/>
    </row>
    <row r="114" spans="1:10">
      <c r="A114" s="22"/>
      <c r="B114" s="22" t="s">
        <v>545</v>
      </c>
      <c r="C114" s="5">
        <v>4306452</v>
      </c>
      <c r="D114" s="5" t="s">
        <v>212</v>
      </c>
      <c r="E114" s="9">
        <v>3409.9999999999995</v>
      </c>
      <c r="F114" s="9">
        <v>1626.9798657718122</v>
      </c>
      <c r="G114" s="9">
        <v>1783.020134228188</v>
      </c>
      <c r="H114" s="23"/>
      <c r="I114" s="23"/>
      <c r="J114" s="23"/>
    </row>
    <row r="115" spans="1:10">
      <c r="A115" s="22"/>
      <c r="B115" s="22" t="s">
        <v>545</v>
      </c>
      <c r="C115" s="5">
        <v>4306759</v>
      </c>
      <c r="D115" s="5" t="s">
        <v>218</v>
      </c>
      <c r="E115" s="9">
        <v>1967</v>
      </c>
      <c r="F115" s="9">
        <v>671.49310344827597</v>
      </c>
      <c r="G115" s="9">
        <v>1295.5068965517241</v>
      </c>
      <c r="H115" s="23"/>
      <c r="I115" s="23"/>
      <c r="J115" s="23"/>
    </row>
    <row r="116" spans="1:10">
      <c r="A116" s="22"/>
      <c r="B116" s="22" t="s">
        <v>545</v>
      </c>
      <c r="C116" s="5">
        <v>4306809</v>
      </c>
      <c r="D116" s="5" t="s">
        <v>220</v>
      </c>
      <c r="E116" s="9">
        <v>23047</v>
      </c>
      <c r="F116" s="9">
        <v>20090.556460263284</v>
      </c>
      <c r="G116" s="9">
        <v>2956.4435397367142</v>
      </c>
      <c r="H116" s="23"/>
      <c r="I116" s="23"/>
      <c r="J116" s="23"/>
    </row>
    <row r="117" spans="1:10">
      <c r="A117" s="22"/>
      <c r="B117" s="22" t="s">
        <v>545</v>
      </c>
      <c r="C117" s="5">
        <v>4307401</v>
      </c>
      <c r="D117" s="5" t="s">
        <v>34</v>
      </c>
      <c r="E117" s="9">
        <v>4.0431395375904975</v>
      </c>
      <c r="F117" s="9">
        <v>0</v>
      </c>
      <c r="G117" s="9">
        <v>4.0431395375904975</v>
      </c>
      <c r="H117" s="23"/>
      <c r="I117" s="23"/>
      <c r="J117" s="23"/>
    </row>
    <row r="118" spans="1:10">
      <c r="A118" s="22"/>
      <c r="B118" s="22" t="s">
        <v>545</v>
      </c>
      <c r="C118" s="5">
        <v>4307807</v>
      </c>
      <c r="D118" s="5" t="s">
        <v>235</v>
      </c>
      <c r="E118" s="9">
        <v>34668.999999999993</v>
      </c>
      <c r="F118" s="9">
        <v>29340.533557594947</v>
      </c>
      <c r="G118" s="9">
        <v>5328.4664424050416</v>
      </c>
      <c r="H118" s="23"/>
      <c r="I118" s="23"/>
      <c r="J118" s="23"/>
    </row>
    <row r="119" spans="1:10">
      <c r="A119" s="22"/>
      <c r="B119" s="22" t="s">
        <v>545</v>
      </c>
      <c r="C119" s="5">
        <v>4307864</v>
      </c>
      <c r="D119" s="5" t="s">
        <v>238</v>
      </c>
      <c r="E119" s="9">
        <v>2750</v>
      </c>
      <c r="F119" s="9">
        <v>1378.7320666925166</v>
      </c>
      <c r="G119" s="9">
        <v>1371.2679333074834</v>
      </c>
      <c r="H119" s="23"/>
      <c r="I119" s="23"/>
      <c r="J119" s="23"/>
    </row>
    <row r="120" spans="1:10">
      <c r="A120" s="22"/>
      <c r="B120" s="22" t="s">
        <v>545</v>
      </c>
      <c r="C120" s="5">
        <v>4307906</v>
      </c>
      <c r="D120" s="5" t="s">
        <v>6</v>
      </c>
      <c r="E120" s="9">
        <v>43544.820142355842</v>
      </c>
      <c r="F120" s="9">
        <v>37092.132954837572</v>
      </c>
      <c r="G120" s="9">
        <v>6452.6871875182615</v>
      </c>
      <c r="H120" s="23"/>
      <c r="I120" s="23"/>
      <c r="J120" s="23"/>
    </row>
    <row r="121" spans="1:10">
      <c r="A121" s="22"/>
      <c r="B121" s="22" t="s">
        <v>545</v>
      </c>
      <c r="C121" s="5">
        <v>4308078</v>
      </c>
      <c r="D121" s="5" t="s">
        <v>241</v>
      </c>
      <c r="E121" s="9">
        <v>4680</v>
      </c>
      <c r="F121" s="9">
        <v>2548.2391127941573</v>
      </c>
      <c r="G121" s="9">
        <v>2131.7608872058427</v>
      </c>
      <c r="H121" s="23"/>
      <c r="I121" s="23"/>
      <c r="J121" s="23"/>
    </row>
    <row r="122" spans="1:10">
      <c r="A122" s="22"/>
      <c r="B122" s="22" t="s">
        <v>545</v>
      </c>
      <c r="C122" s="5">
        <v>4308201</v>
      </c>
      <c r="D122" s="5" t="s">
        <v>243</v>
      </c>
      <c r="E122" s="9">
        <v>31351.999999999989</v>
      </c>
      <c r="F122" s="9">
        <v>24104.031556440299</v>
      </c>
      <c r="G122" s="9">
        <v>7247.9684435596828</v>
      </c>
      <c r="H122" s="23"/>
      <c r="I122" s="23"/>
      <c r="J122" s="23"/>
    </row>
    <row r="123" spans="1:10">
      <c r="A123" s="22"/>
      <c r="B123" s="22" t="s">
        <v>545</v>
      </c>
      <c r="C123" s="5">
        <v>4308300</v>
      </c>
      <c r="D123" s="5" t="s">
        <v>245</v>
      </c>
      <c r="E123" s="9">
        <v>10181</v>
      </c>
      <c r="F123" s="9">
        <v>3894.2158783468603</v>
      </c>
      <c r="G123" s="9">
        <v>6286.7841216531397</v>
      </c>
      <c r="H123" s="23"/>
      <c r="I123" s="23"/>
      <c r="J123" s="23"/>
    </row>
    <row r="124" spans="1:10">
      <c r="A124" s="22"/>
      <c r="B124" s="22" t="s">
        <v>545</v>
      </c>
      <c r="C124" s="5">
        <v>4308433</v>
      </c>
      <c r="D124" s="5" t="s">
        <v>246</v>
      </c>
      <c r="E124" s="9">
        <v>2389</v>
      </c>
      <c r="F124" s="9">
        <v>451.00927793465104</v>
      </c>
      <c r="G124" s="9">
        <v>1937.990722065349</v>
      </c>
      <c r="H124" s="23"/>
      <c r="I124" s="23"/>
      <c r="J124" s="23"/>
    </row>
    <row r="125" spans="1:10">
      <c r="A125" s="22"/>
      <c r="B125" s="22" t="s">
        <v>545</v>
      </c>
      <c r="C125" s="5">
        <v>4308607</v>
      </c>
      <c r="D125" s="5" t="s">
        <v>48</v>
      </c>
      <c r="E125" s="9">
        <v>35793.999999999993</v>
      </c>
      <c r="F125" s="9">
        <v>32233.144905340676</v>
      </c>
      <c r="G125" s="9">
        <v>3560.8550946593241</v>
      </c>
      <c r="H125" s="23"/>
      <c r="I125" s="23"/>
      <c r="J125" s="23"/>
    </row>
    <row r="126" spans="1:10">
      <c r="A126" s="22"/>
      <c r="B126" s="22" t="s">
        <v>545</v>
      </c>
      <c r="C126" s="5">
        <v>4308805</v>
      </c>
      <c r="D126" s="5" t="s">
        <v>250</v>
      </c>
      <c r="E126" s="9">
        <v>6507.4357648496671</v>
      </c>
      <c r="F126" s="9">
        <v>4427.6501629439626</v>
      </c>
      <c r="G126" s="9">
        <v>2079.7856019057031</v>
      </c>
      <c r="H126" s="23"/>
      <c r="I126" s="23"/>
      <c r="J126" s="23"/>
    </row>
    <row r="127" spans="1:10">
      <c r="A127" s="22"/>
      <c r="B127" s="22" t="s">
        <v>545</v>
      </c>
      <c r="C127" s="5">
        <v>4308854</v>
      </c>
      <c r="D127" s="5" t="s">
        <v>52</v>
      </c>
      <c r="E127" s="9">
        <v>1619.0000000000002</v>
      </c>
      <c r="F127" s="9">
        <v>697.99463327370302</v>
      </c>
      <c r="G127" s="9">
        <v>921.00536672629698</v>
      </c>
      <c r="H127" s="23"/>
      <c r="I127" s="23"/>
      <c r="J127" s="23"/>
    </row>
    <row r="128" spans="1:10">
      <c r="A128" s="22"/>
      <c r="B128" s="22" t="s">
        <v>545</v>
      </c>
      <c r="C128" s="5">
        <v>4309258</v>
      </c>
      <c r="D128" s="5" t="s">
        <v>257</v>
      </c>
      <c r="E128" s="9">
        <v>1478</v>
      </c>
      <c r="F128" s="9">
        <v>682.58072590738425</v>
      </c>
      <c r="G128" s="9">
        <v>795.41927409261575</v>
      </c>
      <c r="H128" s="23"/>
      <c r="I128" s="23"/>
      <c r="J128" s="23"/>
    </row>
    <row r="129" spans="1:10">
      <c r="A129" s="22"/>
      <c r="B129" s="22" t="s">
        <v>545</v>
      </c>
      <c r="C129" s="5">
        <v>4309407</v>
      </c>
      <c r="D129" s="5" t="s">
        <v>73</v>
      </c>
      <c r="E129" s="9">
        <v>26199</v>
      </c>
      <c r="F129" s="9">
        <v>23909.142631717368</v>
      </c>
      <c r="G129" s="9">
        <v>2289.8573682826332</v>
      </c>
      <c r="H129" s="23"/>
      <c r="I129" s="23"/>
      <c r="J129" s="23"/>
    </row>
    <row r="130" spans="1:10">
      <c r="A130" s="22"/>
      <c r="B130" s="22" t="s">
        <v>545</v>
      </c>
      <c r="C130" s="5">
        <v>4309902</v>
      </c>
      <c r="D130" s="5" t="s">
        <v>266</v>
      </c>
      <c r="E130" s="9">
        <v>7151.3668630987213</v>
      </c>
      <c r="F130" s="9">
        <v>3868.0991493515544</v>
      </c>
      <c r="G130" s="9">
        <v>3283.2677137471655</v>
      </c>
      <c r="H130" s="23"/>
      <c r="I130" s="23"/>
      <c r="J130" s="23"/>
    </row>
    <row r="131" spans="1:10">
      <c r="A131" s="22"/>
      <c r="B131" s="22" t="s">
        <v>545</v>
      </c>
      <c r="C131" s="5">
        <v>4309951</v>
      </c>
      <c r="D131" s="5" t="s">
        <v>267</v>
      </c>
      <c r="E131" s="9">
        <v>99.246913614465811</v>
      </c>
      <c r="F131" s="9">
        <v>0</v>
      </c>
      <c r="G131" s="9">
        <v>99.246913614465811</v>
      </c>
      <c r="H131" s="23"/>
      <c r="I131" s="23"/>
      <c r="J131" s="23"/>
    </row>
    <row r="132" spans="1:10">
      <c r="A132" s="22"/>
      <c r="B132" s="22" t="s">
        <v>545</v>
      </c>
      <c r="C132" s="5">
        <v>4310306</v>
      </c>
      <c r="D132" s="5" t="s">
        <v>269</v>
      </c>
      <c r="E132" s="9">
        <v>4054.0000000000005</v>
      </c>
      <c r="F132" s="9">
        <v>2181.1745490004878</v>
      </c>
      <c r="G132" s="9">
        <v>1872.8254509995122</v>
      </c>
      <c r="H132" s="23"/>
      <c r="I132" s="23"/>
      <c r="J132" s="23"/>
    </row>
    <row r="133" spans="1:10">
      <c r="A133" s="22"/>
      <c r="B133" s="22" t="s">
        <v>545</v>
      </c>
      <c r="C133" s="5">
        <v>4310363</v>
      </c>
      <c r="D133" s="5" t="s">
        <v>22</v>
      </c>
      <c r="E133" s="9">
        <v>3103</v>
      </c>
      <c r="F133" s="9">
        <v>1538.6692027786969</v>
      </c>
      <c r="G133" s="9">
        <v>1564.3307972213033</v>
      </c>
      <c r="H133" s="23"/>
      <c r="I133" s="23"/>
      <c r="J133" s="23"/>
    </row>
    <row r="134" spans="1:10">
      <c r="A134" s="22"/>
      <c r="B134" s="22" t="s">
        <v>545</v>
      </c>
      <c r="C134" s="5">
        <v>4310439</v>
      </c>
      <c r="D134" s="5" t="s">
        <v>274</v>
      </c>
      <c r="E134" s="9">
        <v>6735.9999999999991</v>
      </c>
      <c r="F134" s="9">
        <v>3261.6303191489369</v>
      </c>
      <c r="G134" s="9">
        <v>3474.369680851064</v>
      </c>
      <c r="H134" s="23"/>
      <c r="I134" s="23"/>
      <c r="J134" s="23"/>
    </row>
    <row r="135" spans="1:10">
      <c r="A135" s="22"/>
      <c r="B135" s="22" t="s">
        <v>545</v>
      </c>
      <c r="C135" s="5">
        <v>4310579</v>
      </c>
      <c r="D135" s="5" t="s">
        <v>105</v>
      </c>
      <c r="E135" s="9">
        <v>2036.9999999999998</v>
      </c>
      <c r="F135" s="9">
        <v>484.91723549488052</v>
      </c>
      <c r="G135" s="9">
        <v>1552.0827645051195</v>
      </c>
      <c r="H135" s="23"/>
      <c r="I135" s="23"/>
      <c r="J135" s="23"/>
    </row>
    <row r="136" spans="1:10">
      <c r="A136" s="22"/>
      <c r="B136" s="22" t="s">
        <v>545</v>
      </c>
      <c r="C136" s="5">
        <v>4311122</v>
      </c>
      <c r="D136" s="5" t="s">
        <v>289</v>
      </c>
      <c r="E136" s="9">
        <v>3611</v>
      </c>
      <c r="F136" s="9">
        <v>2100.7254010055062</v>
      </c>
      <c r="G136" s="9">
        <v>1510.2745989944935</v>
      </c>
      <c r="H136" s="23"/>
      <c r="I136" s="23"/>
      <c r="J136" s="23"/>
    </row>
    <row r="137" spans="1:10">
      <c r="A137" s="22"/>
      <c r="B137" s="22" t="s">
        <v>545</v>
      </c>
      <c r="C137" s="5">
        <v>4311304</v>
      </c>
      <c r="D137" s="5" t="s">
        <v>294</v>
      </c>
      <c r="E137" s="9">
        <v>1246.9274921669416</v>
      </c>
      <c r="F137" s="9">
        <v>108.886757493188</v>
      </c>
      <c r="G137" s="9">
        <v>1138.0407346737538</v>
      </c>
      <c r="H137" s="23"/>
      <c r="I137" s="23"/>
      <c r="J137" s="23"/>
    </row>
    <row r="138" spans="1:10">
      <c r="A138" s="22"/>
      <c r="B138" s="22" t="s">
        <v>545</v>
      </c>
      <c r="C138" s="5">
        <v>4311403</v>
      </c>
      <c r="D138" s="5" t="s">
        <v>296</v>
      </c>
      <c r="E138" s="9">
        <v>86004.999999999971</v>
      </c>
      <c r="F138" s="9">
        <v>85685.994821191096</v>
      </c>
      <c r="G138" s="9">
        <v>319.00517880887395</v>
      </c>
      <c r="H138" s="23"/>
      <c r="I138" s="23"/>
      <c r="J138" s="23"/>
    </row>
    <row r="139" spans="1:10">
      <c r="A139" s="22"/>
      <c r="B139" s="22" t="s">
        <v>545</v>
      </c>
      <c r="C139" s="5">
        <v>4311809</v>
      </c>
      <c r="D139" s="5" t="s">
        <v>307</v>
      </c>
      <c r="E139" s="9">
        <v>44366.645199682273</v>
      </c>
      <c r="F139" s="9">
        <v>39463.949290507095</v>
      </c>
      <c r="G139" s="9">
        <v>4902.6959091751714</v>
      </c>
      <c r="H139" s="23"/>
      <c r="I139" s="23"/>
      <c r="J139" s="23"/>
    </row>
    <row r="140" spans="1:10">
      <c r="A140" s="22"/>
      <c r="B140" s="22" t="s">
        <v>545</v>
      </c>
      <c r="C140" s="5">
        <v>4312054</v>
      </c>
      <c r="D140" s="5" t="s">
        <v>311</v>
      </c>
      <c r="E140" s="9">
        <v>3980.9999999999995</v>
      </c>
      <c r="F140" s="9">
        <v>1511.9579646017701</v>
      </c>
      <c r="G140" s="9">
        <v>2469.0420353982299</v>
      </c>
      <c r="H140" s="23"/>
      <c r="I140" s="23"/>
      <c r="J140" s="23"/>
    </row>
    <row r="141" spans="1:10">
      <c r="A141" s="22"/>
      <c r="B141" s="22" t="s">
        <v>545</v>
      </c>
      <c r="C141" s="5">
        <v>4312138</v>
      </c>
      <c r="D141" s="5" t="s">
        <v>313</v>
      </c>
      <c r="E141" s="9">
        <v>1165.1154546140635</v>
      </c>
      <c r="F141" s="9">
        <v>307.804411514376</v>
      </c>
      <c r="G141" s="9">
        <v>857.31104309968759</v>
      </c>
      <c r="H141" s="23"/>
      <c r="I141" s="23"/>
      <c r="J141" s="23"/>
    </row>
    <row r="142" spans="1:10">
      <c r="A142" s="22"/>
      <c r="B142" s="22" t="s">
        <v>545</v>
      </c>
      <c r="C142" s="5">
        <v>4312153</v>
      </c>
      <c r="D142" s="5" t="s">
        <v>314</v>
      </c>
      <c r="E142" s="9">
        <v>4627.0000000000009</v>
      </c>
      <c r="F142" s="9">
        <v>1940.5865459249678</v>
      </c>
      <c r="G142" s="9">
        <v>2686.4134540750324</v>
      </c>
      <c r="H142" s="23"/>
      <c r="I142" s="23"/>
      <c r="J142" s="23"/>
    </row>
    <row r="143" spans="1:10">
      <c r="A143" s="22"/>
      <c r="B143" s="22" t="s">
        <v>545</v>
      </c>
      <c r="C143" s="5">
        <v>4312351</v>
      </c>
      <c r="D143" s="5" t="s">
        <v>319</v>
      </c>
      <c r="E143" s="9">
        <v>1430</v>
      </c>
      <c r="F143" s="9">
        <v>597.22438391699097</v>
      </c>
      <c r="G143" s="9">
        <v>832.77561608300914</v>
      </c>
      <c r="H143" s="23"/>
      <c r="I143" s="23"/>
      <c r="J143" s="23"/>
    </row>
    <row r="144" spans="1:10">
      <c r="A144" s="22"/>
      <c r="B144" s="22" t="s">
        <v>545</v>
      </c>
      <c r="C144" s="5">
        <v>4312377</v>
      </c>
      <c r="D144" s="5" t="s">
        <v>320</v>
      </c>
      <c r="E144" s="9">
        <v>3045.1625455656431</v>
      </c>
      <c r="F144" s="9">
        <v>589.6439293593935</v>
      </c>
      <c r="G144" s="9">
        <v>2455.5186162062496</v>
      </c>
      <c r="H144" s="23"/>
      <c r="I144" s="23"/>
      <c r="J144" s="23"/>
    </row>
    <row r="145" spans="1:10">
      <c r="A145" s="22"/>
      <c r="B145" s="22" t="s">
        <v>545</v>
      </c>
      <c r="C145" s="5">
        <v>4312385</v>
      </c>
      <c r="D145" s="5" t="s">
        <v>321</v>
      </c>
      <c r="E145" s="9">
        <v>2514</v>
      </c>
      <c r="F145" s="9">
        <v>725.01123595505612</v>
      </c>
      <c r="G145" s="9">
        <v>1788.9887640449438</v>
      </c>
      <c r="H145" s="23"/>
      <c r="I145" s="23"/>
      <c r="J145" s="23"/>
    </row>
    <row r="146" spans="1:10">
      <c r="A146" s="22"/>
      <c r="B146" s="22" t="s">
        <v>545</v>
      </c>
      <c r="C146" s="5">
        <v>4312401</v>
      </c>
      <c r="D146" s="5" t="s">
        <v>76</v>
      </c>
      <c r="E146" s="9">
        <v>485.80703294179762</v>
      </c>
      <c r="F146" s="9">
        <v>0</v>
      </c>
      <c r="G146" s="9">
        <v>485.80703294179762</v>
      </c>
      <c r="H146" s="23"/>
      <c r="I146" s="23"/>
      <c r="J146" s="23"/>
    </row>
    <row r="147" spans="1:10">
      <c r="A147" s="22"/>
      <c r="B147" s="22" t="s">
        <v>545</v>
      </c>
      <c r="C147" s="5">
        <v>4312609</v>
      </c>
      <c r="D147" s="5" t="s">
        <v>327</v>
      </c>
      <c r="E147" s="9">
        <v>4967.0000000000009</v>
      </c>
      <c r="F147" s="9">
        <v>4192.5585472761431</v>
      </c>
      <c r="G147" s="9">
        <v>774.44145272385731</v>
      </c>
      <c r="H147" s="23"/>
      <c r="I147" s="23"/>
      <c r="J147" s="23"/>
    </row>
    <row r="148" spans="1:10">
      <c r="A148" s="22"/>
      <c r="B148" s="22" t="s">
        <v>545</v>
      </c>
      <c r="C148" s="5">
        <v>4312617</v>
      </c>
      <c r="D148" s="5" t="s">
        <v>328</v>
      </c>
      <c r="E148" s="9">
        <v>3137.1993261345774</v>
      </c>
      <c r="F148" s="9">
        <v>1033.627844712182</v>
      </c>
      <c r="G148" s="9">
        <v>2103.5714814223957</v>
      </c>
      <c r="H148" s="23"/>
      <c r="I148" s="23"/>
      <c r="J148" s="23"/>
    </row>
    <row r="149" spans="1:10">
      <c r="A149" s="22"/>
      <c r="B149" s="22" t="s">
        <v>545</v>
      </c>
      <c r="C149" s="5">
        <v>4312625</v>
      </c>
      <c r="D149" s="5" t="s">
        <v>329</v>
      </c>
      <c r="E149" s="9">
        <v>1767.4126683315285</v>
      </c>
      <c r="F149" s="9">
        <v>532.65747380033099</v>
      </c>
      <c r="G149" s="9">
        <v>1234.7551945311975</v>
      </c>
      <c r="H149" s="23"/>
      <c r="I149" s="23"/>
      <c r="J149" s="23"/>
    </row>
    <row r="150" spans="1:10">
      <c r="A150" s="22"/>
      <c r="B150" s="22" t="s">
        <v>545</v>
      </c>
      <c r="C150" s="5">
        <v>4312757</v>
      </c>
      <c r="D150" s="5" t="s">
        <v>331</v>
      </c>
      <c r="E150" s="9">
        <v>3698</v>
      </c>
      <c r="F150" s="9">
        <v>1548.0000000000002</v>
      </c>
      <c r="G150" s="9">
        <v>2150</v>
      </c>
      <c r="H150" s="23"/>
      <c r="I150" s="23"/>
      <c r="J150" s="23"/>
    </row>
    <row r="151" spans="1:10">
      <c r="A151" s="22"/>
      <c r="B151" s="22" t="s">
        <v>545</v>
      </c>
      <c r="C151" s="5">
        <v>4312807</v>
      </c>
      <c r="D151" s="5" t="s">
        <v>332</v>
      </c>
      <c r="E151" s="9">
        <v>4890</v>
      </c>
      <c r="F151" s="9">
        <v>3519.9200199950014</v>
      </c>
      <c r="G151" s="9">
        <v>1370.0799800049988</v>
      </c>
      <c r="H151" s="23"/>
      <c r="I151" s="23"/>
      <c r="J151" s="23"/>
    </row>
    <row r="152" spans="1:10">
      <c r="A152" s="22"/>
      <c r="B152" s="22" t="s">
        <v>545</v>
      </c>
      <c r="C152" s="5">
        <v>4312906</v>
      </c>
      <c r="D152" s="5" t="s">
        <v>333</v>
      </c>
      <c r="E152" s="9">
        <v>10089</v>
      </c>
      <c r="F152" s="9">
        <v>6293.070814479639</v>
      </c>
      <c r="G152" s="9">
        <v>3795.9291855203619</v>
      </c>
      <c r="H152" s="23"/>
      <c r="I152" s="23"/>
      <c r="J152" s="23"/>
    </row>
    <row r="153" spans="1:10">
      <c r="A153" s="22"/>
      <c r="B153" s="22" t="s">
        <v>545</v>
      </c>
      <c r="C153" s="5">
        <v>4313003</v>
      </c>
      <c r="D153" s="5" t="s">
        <v>335</v>
      </c>
      <c r="E153" s="9">
        <v>3345</v>
      </c>
      <c r="F153" s="9">
        <v>1587.4042085427136</v>
      </c>
      <c r="G153" s="9">
        <v>1757.5957914572864</v>
      </c>
      <c r="H153" s="23"/>
      <c r="I153" s="23"/>
      <c r="J153" s="23"/>
    </row>
    <row r="154" spans="1:10">
      <c r="A154" s="22"/>
      <c r="B154" s="22" t="s">
        <v>545</v>
      </c>
      <c r="C154" s="5">
        <v>4313086</v>
      </c>
      <c r="D154" s="5" t="s">
        <v>339</v>
      </c>
      <c r="E154" s="9">
        <v>2562.9999999999991</v>
      </c>
      <c r="F154" s="9">
        <v>765.76163265306104</v>
      </c>
      <c r="G154" s="9">
        <v>1797.2383673469385</v>
      </c>
      <c r="H154" s="23"/>
      <c r="I154" s="23"/>
      <c r="J154" s="23"/>
    </row>
    <row r="155" spans="1:10">
      <c r="A155" s="22"/>
      <c r="B155" s="22" t="s">
        <v>545</v>
      </c>
      <c r="C155" s="5">
        <v>4313300</v>
      </c>
      <c r="D155" s="5" t="s">
        <v>342</v>
      </c>
      <c r="E155" s="9">
        <v>28021.000000000004</v>
      </c>
      <c r="F155" s="9">
        <v>22901.61362242663</v>
      </c>
      <c r="G155" s="9">
        <v>5119.3863775733671</v>
      </c>
      <c r="H155" s="23"/>
      <c r="I155" s="23"/>
      <c r="J155" s="23"/>
    </row>
    <row r="156" spans="1:10">
      <c r="A156" s="22"/>
      <c r="B156" s="22" t="s">
        <v>545</v>
      </c>
      <c r="C156" s="5">
        <v>4313359</v>
      </c>
      <c r="D156" s="5" t="s">
        <v>344</v>
      </c>
      <c r="E156" s="9">
        <v>3743</v>
      </c>
      <c r="F156" s="9">
        <v>1774.6500149566257</v>
      </c>
      <c r="G156" s="9">
        <v>1968.3499850433745</v>
      </c>
      <c r="H156" s="23"/>
      <c r="I156" s="23"/>
      <c r="J156" s="23"/>
    </row>
    <row r="157" spans="1:10">
      <c r="A157" s="22"/>
      <c r="B157" s="22" t="s">
        <v>545</v>
      </c>
      <c r="C157" s="5">
        <v>4314001</v>
      </c>
      <c r="D157" s="5" t="s">
        <v>359</v>
      </c>
      <c r="E157" s="9">
        <v>7793</v>
      </c>
      <c r="F157" s="9">
        <v>4365.5443335290656</v>
      </c>
      <c r="G157" s="9">
        <v>3427.4556664709335</v>
      </c>
      <c r="H157" s="23"/>
      <c r="I157" s="23"/>
      <c r="J157" s="23"/>
    </row>
    <row r="158" spans="1:10">
      <c r="A158" s="22"/>
      <c r="B158" s="22" t="s">
        <v>545</v>
      </c>
      <c r="C158" s="5">
        <v>4314076</v>
      </c>
      <c r="D158" s="5" t="s">
        <v>364</v>
      </c>
      <c r="E158" s="9">
        <v>4165.3807250874661</v>
      </c>
      <c r="F158" s="9">
        <v>1571.876226917318</v>
      </c>
      <c r="G158" s="9">
        <v>2593.5044981701485</v>
      </c>
      <c r="H158" s="23"/>
      <c r="I158" s="23"/>
      <c r="J158" s="23"/>
    </row>
    <row r="159" spans="1:10">
      <c r="A159" s="22"/>
      <c r="B159" s="22" t="s">
        <v>545</v>
      </c>
      <c r="C159" s="5">
        <v>4314100</v>
      </c>
      <c r="D159" s="5" t="s">
        <v>53</v>
      </c>
      <c r="E159" s="9">
        <v>238.89952471967328</v>
      </c>
      <c r="F159" s="9">
        <v>128.23869477238051</v>
      </c>
      <c r="G159" s="9">
        <v>110.66082994729277</v>
      </c>
      <c r="H159" s="23"/>
      <c r="I159" s="23"/>
      <c r="J159" s="23"/>
    </row>
    <row r="160" spans="1:10">
      <c r="A160" s="22"/>
      <c r="B160" s="22" t="s">
        <v>545</v>
      </c>
      <c r="C160" s="5">
        <v>4314159</v>
      </c>
      <c r="D160" s="5" t="s">
        <v>366</v>
      </c>
      <c r="E160" s="9">
        <v>8541</v>
      </c>
      <c r="F160" s="9">
        <v>4351.1956737941327</v>
      </c>
      <c r="G160" s="9">
        <v>4189.8043262058682</v>
      </c>
      <c r="H160" s="23"/>
      <c r="I160" s="23"/>
      <c r="J160" s="23"/>
    </row>
    <row r="161" spans="1:10">
      <c r="A161" s="22"/>
      <c r="B161" s="22" t="s">
        <v>545</v>
      </c>
      <c r="C161" s="5">
        <v>4314548</v>
      </c>
      <c r="D161" s="5" t="s">
        <v>132</v>
      </c>
      <c r="E161" s="9">
        <v>3068</v>
      </c>
      <c r="F161" s="9">
        <v>721.46216530849824</v>
      </c>
      <c r="G161" s="9">
        <v>2346.5378346915022</v>
      </c>
      <c r="H161" s="23"/>
      <c r="I161" s="23"/>
      <c r="J161" s="23"/>
    </row>
    <row r="162" spans="1:10">
      <c r="A162" s="22"/>
      <c r="B162" s="22" t="s">
        <v>545</v>
      </c>
      <c r="C162" s="5">
        <v>4314753</v>
      </c>
      <c r="D162" s="5" t="s">
        <v>376</v>
      </c>
      <c r="E162" s="9">
        <v>2105</v>
      </c>
      <c r="F162" s="9">
        <v>898.56470004957851</v>
      </c>
      <c r="G162" s="9">
        <v>1206.4352999504213</v>
      </c>
      <c r="H162" s="23"/>
      <c r="I162" s="23"/>
      <c r="J162" s="23"/>
    </row>
    <row r="163" spans="1:10">
      <c r="A163" s="22"/>
      <c r="B163" s="22" t="s">
        <v>545</v>
      </c>
      <c r="C163" s="5">
        <v>4315131</v>
      </c>
      <c r="D163" s="5" t="s">
        <v>384</v>
      </c>
      <c r="E163" s="9">
        <v>1586</v>
      </c>
      <c r="F163" s="9">
        <v>534.58773333333329</v>
      </c>
      <c r="G163" s="9">
        <v>1051.4122666666667</v>
      </c>
      <c r="H163" s="23"/>
      <c r="I163" s="23"/>
      <c r="J163" s="23"/>
    </row>
    <row r="164" spans="1:10">
      <c r="A164" s="22"/>
      <c r="B164" s="22" t="s">
        <v>545</v>
      </c>
      <c r="C164" s="5">
        <v>4315156</v>
      </c>
      <c r="D164" s="5" t="s">
        <v>15</v>
      </c>
      <c r="E164" s="9">
        <v>6235</v>
      </c>
      <c r="F164" s="9">
        <v>1894.8815511926014</v>
      </c>
      <c r="G164" s="9">
        <v>4340.1184488074005</v>
      </c>
      <c r="H164" s="23"/>
      <c r="I164" s="23"/>
      <c r="J164" s="23"/>
    </row>
    <row r="165" spans="1:10">
      <c r="A165" s="22"/>
      <c r="B165" s="22" t="s">
        <v>545</v>
      </c>
      <c r="C165" s="5">
        <v>4315172</v>
      </c>
      <c r="D165" s="5" t="s">
        <v>386</v>
      </c>
      <c r="E165" s="9">
        <v>1928.9999999999998</v>
      </c>
      <c r="F165" s="9">
        <v>411.8415</v>
      </c>
      <c r="G165" s="9">
        <v>1517.1585</v>
      </c>
      <c r="H165" s="23"/>
      <c r="I165" s="23"/>
      <c r="J165" s="23"/>
    </row>
    <row r="166" spans="1:10">
      <c r="A166" s="22"/>
      <c r="B166" s="22" t="s">
        <v>545</v>
      </c>
      <c r="C166" s="5">
        <v>4315206</v>
      </c>
      <c r="D166" s="5" t="s">
        <v>387</v>
      </c>
      <c r="E166" s="9">
        <v>3860.9999999999986</v>
      </c>
      <c r="F166" s="9">
        <v>1470.3687515092972</v>
      </c>
      <c r="G166" s="9">
        <v>2390.6312484907025</v>
      </c>
      <c r="H166" s="23"/>
      <c r="I166" s="23"/>
      <c r="J166" s="23"/>
    </row>
    <row r="167" spans="1:10">
      <c r="A167" s="22"/>
      <c r="B167" s="22" t="s">
        <v>545</v>
      </c>
      <c r="C167" s="5">
        <v>4315453</v>
      </c>
      <c r="D167" s="5" t="s">
        <v>392</v>
      </c>
      <c r="E167" s="9">
        <v>2067.9999999999995</v>
      </c>
      <c r="F167" s="9">
        <v>704.36751740139209</v>
      </c>
      <c r="G167" s="9">
        <v>1363.6324825986078</v>
      </c>
      <c r="H167" s="23"/>
      <c r="I167" s="23"/>
      <c r="J167" s="23"/>
    </row>
    <row r="168" spans="1:10">
      <c r="A168" s="22"/>
      <c r="B168" s="22" t="s">
        <v>545</v>
      </c>
      <c r="C168" s="5">
        <v>4315800</v>
      </c>
      <c r="D168" s="5" t="s">
        <v>397</v>
      </c>
      <c r="E168" s="9">
        <v>11556.000000000002</v>
      </c>
      <c r="F168" s="9">
        <v>7416.3360560093352</v>
      </c>
      <c r="G168" s="9">
        <v>4139.6639439906658</v>
      </c>
      <c r="H168" s="23"/>
      <c r="I168" s="23"/>
      <c r="J168" s="23"/>
    </row>
    <row r="169" spans="1:10">
      <c r="A169" s="22"/>
      <c r="B169" s="22" t="s">
        <v>545</v>
      </c>
      <c r="C169" s="5">
        <v>4316501</v>
      </c>
      <c r="D169" s="5" t="s">
        <v>409</v>
      </c>
      <c r="E169" s="9">
        <v>1157.7173520216477</v>
      </c>
      <c r="F169" s="9">
        <v>174.93700904105526</v>
      </c>
      <c r="G169" s="9">
        <v>982.7803429805922</v>
      </c>
      <c r="H169" s="23"/>
      <c r="I169" s="23"/>
      <c r="J169" s="23"/>
    </row>
    <row r="170" spans="1:10">
      <c r="A170" s="22"/>
      <c r="B170" s="22" t="s">
        <v>545</v>
      </c>
      <c r="C170" s="5">
        <v>4316758</v>
      </c>
      <c r="D170" s="5" t="s">
        <v>412</v>
      </c>
      <c r="E170" s="9">
        <v>6754.9999999999991</v>
      </c>
      <c r="F170" s="9">
        <v>3385.2071265578375</v>
      </c>
      <c r="G170" s="9">
        <v>3369.792873442163</v>
      </c>
      <c r="H170" s="23"/>
      <c r="I170" s="23"/>
      <c r="J170" s="23"/>
    </row>
    <row r="171" spans="1:10">
      <c r="A171" s="22"/>
      <c r="B171" s="22" t="s">
        <v>545</v>
      </c>
      <c r="C171" s="5">
        <v>4316808</v>
      </c>
      <c r="D171" s="5" t="s">
        <v>83</v>
      </c>
      <c r="E171" s="9">
        <v>13774.469259622601</v>
      </c>
      <c r="F171" s="9">
        <v>5032.6483601542232</v>
      </c>
      <c r="G171" s="9">
        <v>8741.8208994683828</v>
      </c>
      <c r="H171" s="23"/>
      <c r="I171" s="23"/>
      <c r="J171" s="23"/>
    </row>
    <row r="172" spans="1:10">
      <c r="A172" s="22"/>
      <c r="B172" s="22" t="s">
        <v>545</v>
      </c>
      <c r="C172" s="5">
        <v>4317251</v>
      </c>
      <c r="D172" s="5" t="s">
        <v>57</v>
      </c>
      <c r="E172" s="9">
        <v>1721.9999999999998</v>
      </c>
      <c r="F172" s="9">
        <v>627.72906976744184</v>
      </c>
      <c r="G172" s="9">
        <v>1094.2709302325582</v>
      </c>
      <c r="H172" s="23"/>
      <c r="I172" s="23"/>
      <c r="J172" s="23"/>
    </row>
    <row r="173" spans="1:10">
      <c r="A173" s="22"/>
      <c r="B173" s="22" t="s">
        <v>545</v>
      </c>
      <c r="C173" s="5">
        <v>4317558</v>
      </c>
      <c r="D173" s="5" t="s">
        <v>421</v>
      </c>
      <c r="E173" s="9">
        <v>2118</v>
      </c>
      <c r="F173" s="9">
        <v>674.31416549789606</v>
      </c>
      <c r="G173" s="9">
        <v>1443.6858345021039</v>
      </c>
      <c r="H173" s="23"/>
      <c r="I173" s="23"/>
      <c r="J173" s="23"/>
    </row>
    <row r="174" spans="1:10">
      <c r="A174" s="22"/>
      <c r="B174" s="22" t="s">
        <v>545</v>
      </c>
      <c r="C174" s="5">
        <v>4318051</v>
      </c>
      <c r="D174" s="5" t="s">
        <v>427</v>
      </c>
      <c r="E174" s="9">
        <v>3091</v>
      </c>
      <c r="F174" s="9">
        <v>1846.5714285714284</v>
      </c>
      <c r="G174" s="9">
        <v>1244.4285714285716</v>
      </c>
      <c r="H174" s="23"/>
      <c r="I174" s="23"/>
      <c r="J174" s="23"/>
    </row>
    <row r="175" spans="1:10">
      <c r="A175" s="22"/>
      <c r="B175" s="22" t="s">
        <v>545</v>
      </c>
      <c r="C175" s="5">
        <v>4318200</v>
      </c>
      <c r="D175" s="5" t="s">
        <v>429</v>
      </c>
      <c r="E175" s="9">
        <v>3312.7380618624447</v>
      </c>
      <c r="F175" s="9">
        <v>798.7169498953109</v>
      </c>
      <c r="G175" s="9">
        <v>2514.0211119671339</v>
      </c>
      <c r="H175" s="23"/>
      <c r="I175" s="23"/>
      <c r="J175" s="23"/>
    </row>
    <row r="176" spans="1:10">
      <c r="A176" s="22"/>
      <c r="B176" s="22" t="s">
        <v>545</v>
      </c>
      <c r="C176" s="5">
        <v>4318440</v>
      </c>
      <c r="D176" s="5" t="s">
        <v>433</v>
      </c>
      <c r="E176" s="9">
        <v>2808</v>
      </c>
      <c r="F176" s="9">
        <v>1468.7844268204758</v>
      </c>
      <c r="G176" s="9">
        <v>1339.2155731795242</v>
      </c>
      <c r="H176" s="23"/>
      <c r="I176" s="23"/>
      <c r="J176" s="23"/>
    </row>
    <row r="177" spans="1:10">
      <c r="A177" s="22"/>
      <c r="B177" s="22" t="s">
        <v>545</v>
      </c>
      <c r="C177" s="5">
        <v>4318465</v>
      </c>
      <c r="D177" s="5" t="s">
        <v>435</v>
      </c>
      <c r="E177" s="9">
        <v>1917</v>
      </c>
      <c r="F177" s="9">
        <v>754.10117967332121</v>
      </c>
      <c r="G177" s="9">
        <v>1162.8988203266788</v>
      </c>
      <c r="H177" s="23"/>
      <c r="I177" s="23"/>
      <c r="J177" s="23"/>
    </row>
    <row r="178" spans="1:10">
      <c r="A178" s="22"/>
      <c r="B178" s="22" t="s">
        <v>545</v>
      </c>
      <c r="C178" s="5">
        <v>4318622</v>
      </c>
      <c r="D178" s="5" t="s">
        <v>441</v>
      </c>
      <c r="E178" s="9">
        <v>2017.5977098907533</v>
      </c>
      <c r="F178" s="9">
        <v>1740.5565349544072</v>
      </c>
      <c r="G178" s="9">
        <v>277.04117493634595</v>
      </c>
      <c r="H178" s="23"/>
      <c r="I178" s="23"/>
      <c r="J178" s="23"/>
    </row>
    <row r="179" spans="1:10">
      <c r="A179" s="22"/>
      <c r="B179" s="22" t="s">
        <v>545</v>
      </c>
      <c r="C179" s="5">
        <v>4319000</v>
      </c>
      <c r="D179" s="5" t="s">
        <v>445</v>
      </c>
      <c r="E179" s="9">
        <v>21755.999999999982</v>
      </c>
      <c r="F179" s="9">
        <v>19045.022533950145</v>
      </c>
      <c r="G179" s="9">
        <v>2710.9774660498433</v>
      </c>
      <c r="H179" s="23"/>
      <c r="I179" s="23"/>
      <c r="J179" s="23"/>
    </row>
    <row r="180" spans="1:10">
      <c r="A180" s="22"/>
      <c r="B180" s="22" t="s">
        <v>545</v>
      </c>
      <c r="C180" s="5">
        <v>4319356</v>
      </c>
      <c r="D180" s="5" t="s">
        <v>450</v>
      </c>
      <c r="E180" s="9">
        <v>741.73816242963653</v>
      </c>
      <c r="F180" s="9">
        <v>0</v>
      </c>
      <c r="G180" s="9">
        <v>741.73816242963653</v>
      </c>
      <c r="H180" s="23"/>
      <c r="I180" s="23"/>
      <c r="J180" s="23"/>
    </row>
    <row r="181" spans="1:10">
      <c r="A181" s="22"/>
      <c r="B181" s="22" t="s">
        <v>545</v>
      </c>
      <c r="C181" s="5">
        <v>4319711</v>
      </c>
      <c r="D181" s="5" t="s">
        <v>456</v>
      </c>
      <c r="E181" s="9">
        <v>2248</v>
      </c>
      <c r="F181" s="9">
        <v>773.52767527675269</v>
      </c>
      <c r="G181" s="9">
        <v>1474.4723247232473</v>
      </c>
      <c r="H181" s="23"/>
      <c r="I181" s="23"/>
      <c r="J181" s="23"/>
    </row>
    <row r="182" spans="1:10">
      <c r="A182" s="22"/>
      <c r="B182" s="22" t="s">
        <v>545</v>
      </c>
      <c r="C182" s="5">
        <v>4320404</v>
      </c>
      <c r="D182" s="5" t="s">
        <v>468</v>
      </c>
      <c r="E182" s="9">
        <v>18074.000000000004</v>
      </c>
      <c r="F182" s="9">
        <v>15285.483477162707</v>
      </c>
      <c r="G182" s="9">
        <v>2788.5165228372975</v>
      </c>
      <c r="H182" s="23"/>
      <c r="I182" s="23"/>
      <c r="J182" s="23"/>
    </row>
    <row r="183" spans="1:10">
      <c r="A183" s="22"/>
      <c r="B183" s="22" t="s">
        <v>545</v>
      </c>
      <c r="C183" s="5">
        <v>4320453</v>
      </c>
      <c r="D183" s="5" t="s">
        <v>469</v>
      </c>
      <c r="E183" s="9">
        <v>1888.9999999999998</v>
      </c>
      <c r="F183" s="9">
        <v>438.91714160455939</v>
      </c>
      <c r="G183" s="9">
        <v>1450.0828583954406</v>
      </c>
      <c r="H183" s="23"/>
      <c r="I183" s="23"/>
      <c r="J183" s="23"/>
    </row>
    <row r="184" spans="1:10">
      <c r="A184" s="22"/>
      <c r="B184" s="22" t="s">
        <v>545</v>
      </c>
      <c r="C184" s="5">
        <v>4320677</v>
      </c>
      <c r="D184" s="5" t="s">
        <v>474</v>
      </c>
      <c r="E184" s="9">
        <v>453.99275130570715</v>
      </c>
      <c r="F184" s="9">
        <v>0</v>
      </c>
      <c r="G184" s="9">
        <v>453.99275130570715</v>
      </c>
      <c r="H184" s="23"/>
      <c r="I184" s="23"/>
      <c r="J184" s="23"/>
    </row>
    <row r="185" spans="1:10">
      <c r="A185" s="22"/>
      <c r="B185" s="22" t="s">
        <v>545</v>
      </c>
      <c r="C185" s="5">
        <v>4320800</v>
      </c>
      <c r="D185" s="5" t="s">
        <v>87</v>
      </c>
      <c r="E185" s="9">
        <v>16379.238891654608</v>
      </c>
      <c r="F185" s="9">
        <v>14364.932130123887</v>
      </c>
      <c r="G185" s="9">
        <v>2014.3067615307205</v>
      </c>
      <c r="H185" s="23"/>
      <c r="I185" s="23"/>
      <c r="J185" s="23"/>
    </row>
    <row r="186" spans="1:10">
      <c r="A186" s="22"/>
      <c r="B186" s="22" t="s">
        <v>545</v>
      </c>
      <c r="C186" s="5">
        <v>4320859</v>
      </c>
      <c r="D186" s="5" t="s">
        <v>476</v>
      </c>
      <c r="E186" s="9">
        <v>4816</v>
      </c>
      <c r="F186" s="9">
        <v>1452.6109900750423</v>
      </c>
      <c r="G186" s="9">
        <v>3363.3890099249579</v>
      </c>
      <c r="H186" s="23"/>
      <c r="I186" s="23"/>
      <c r="J186" s="23"/>
    </row>
    <row r="187" spans="1:10">
      <c r="A187" s="22"/>
      <c r="B187" s="22" t="s">
        <v>545</v>
      </c>
      <c r="C187" s="5">
        <v>4321303</v>
      </c>
      <c r="D187" s="5" t="s">
        <v>481</v>
      </c>
      <c r="E187" s="9">
        <v>26907</v>
      </c>
      <c r="F187" s="9">
        <v>22558.27935765752</v>
      </c>
      <c r="G187" s="9">
        <v>4348.7206423424805</v>
      </c>
      <c r="H187" s="23"/>
      <c r="I187" s="23"/>
      <c r="J187" s="23"/>
    </row>
    <row r="188" spans="1:10">
      <c r="A188" s="22"/>
      <c r="B188" s="22" t="s">
        <v>545</v>
      </c>
      <c r="C188" s="5">
        <v>4321451</v>
      </c>
      <c r="D188" s="5" t="s">
        <v>486</v>
      </c>
      <c r="E188" s="9">
        <v>34275.000000000007</v>
      </c>
      <c r="F188" s="9">
        <v>29310.705118803173</v>
      </c>
      <c r="G188" s="9">
        <v>4964.2948811968317</v>
      </c>
      <c r="H188" s="23"/>
      <c r="I188" s="23"/>
      <c r="J188" s="23"/>
    </row>
    <row r="189" spans="1:10">
      <c r="A189" s="22"/>
      <c r="B189" s="22" t="s">
        <v>545</v>
      </c>
      <c r="C189" s="5">
        <v>4321626</v>
      </c>
      <c r="D189" s="5" t="s">
        <v>492</v>
      </c>
      <c r="E189" s="9">
        <v>2330.9999999999995</v>
      </c>
      <c r="F189" s="9">
        <v>893.51642178046666</v>
      </c>
      <c r="G189" s="9">
        <v>1437.4835782195332</v>
      </c>
      <c r="H189" s="23"/>
      <c r="I189" s="23"/>
      <c r="J189" s="23"/>
    </row>
    <row r="190" spans="1:10">
      <c r="A190" s="22"/>
      <c r="B190" s="22" t="s">
        <v>545</v>
      </c>
      <c r="C190" s="5">
        <v>4322004</v>
      </c>
      <c r="D190" s="5" t="s">
        <v>370</v>
      </c>
      <c r="E190" s="9">
        <v>11943.565665125338</v>
      </c>
      <c r="F190" s="9">
        <v>9535.6333087203584</v>
      </c>
      <c r="G190" s="9">
        <v>2407.9323564049782</v>
      </c>
      <c r="H190" s="23"/>
      <c r="I190" s="23"/>
      <c r="J190" s="23"/>
    </row>
    <row r="191" spans="1:10">
      <c r="A191" s="22"/>
      <c r="B191" s="22" t="s">
        <v>545</v>
      </c>
      <c r="C191" s="5">
        <v>4322350</v>
      </c>
      <c r="D191" s="5" t="s">
        <v>508</v>
      </c>
      <c r="E191" s="9">
        <v>1084</v>
      </c>
      <c r="F191" s="9">
        <v>204.11566913248151</v>
      </c>
      <c r="G191" s="9">
        <v>879.88433086751854</v>
      </c>
      <c r="H191" s="23"/>
      <c r="I191" s="23"/>
      <c r="J191" s="23"/>
    </row>
    <row r="192" spans="1:10">
      <c r="A192" s="22"/>
      <c r="B192" s="22" t="s">
        <v>545</v>
      </c>
      <c r="C192" s="5">
        <v>4322509</v>
      </c>
      <c r="D192" s="5" t="s">
        <v>89</v>
      </c>
      <c r="E192" s="9">
        <v>13092.006301369722</v>
      </c>
      <c r="F192" s="9">
        <v>11148.465023970099</v>
      </c>
      <c r="G192" s="9">
        <v>1943.541277399627</v>
      </c>
      <c r="H192" s="23"/>
      <c r="I192" s="23"/>
      <c r="J192" s="23"/>
    </row>
    <row r="193" spans="1:10">
      <c r="A193" s="22"/>
      <c r="B193" s="22" t="s">
        <v>545</v>
      </c>
      <c r="C193" s="5">
        <v>4322525</v>
      </c>
      <c r="D193" s="5" t="s">
        <v>513</v>
      </c>
      <c r="E193" s="9">
        <v>1922.5803939176556</v>
      </c>
      <c r="F193" s="9">
        <v>947.60620965262842</v>
      </c>
      <c r="G193" s="9">
        <v>974.97418426502736</v>
      </c>
      <c r="H193" s="23"/>
      <c r="I193" s="23"/>
      <c r="J193" s="23"/>
    </row>
    <row r="194" spans="1:10">
      <c r="A194" s="22"/>
      <c r="B194" s="22" t="s">
        <v>545</v>
      </c>
      <c r="C194" s="5">
        <v>4322558</v>
      </c>
      <c r="D194" s="5" t="s">
        <v>514</v>
      </c>
      <c r="E194" s="9">
        <v>2130</v>
      </c>
      <c r="F194" s="9">
        <v>1074.6622983870966</v>
      </c>
      <c r="G194" s="9">
        <v>1055.3377016129032</v>
      </c>
      <c r="H194" s="23"/>
      <c r="I194" s="23"/>
      <c r="J194" s="23"/>
    </row>
    <row r="195" spans="1:10">
      <c r="A195" s="22"/>
      <c r="B195" s="22" t="s">
        <v>545</v>
      </c>
      <c r="C195" s="5">
        <v>4322608</v>
      </c>
      <c r="D195" s="5" t="s">
        <v>515</v>
      </c>
      <c r="E195" s="9">
        <v>72014.823176510021</v>
      </c>
      <c r="F195" s="9">
        <v>45434.783004276229</v>
      </c>
      <c r="G195" s="9">
        <v>26580.040172233781</v>
      </c>
      <c r="H195" s="23"/>
      <c r="I195" s="23"/>
      <c r="J195" s="23"/>
    </row>
    <row r="196" spans="1:10">
      <c r="A196" s="22"/>
      <c r="B196" s="22" t="s">
        <v>545</v>
      </c>
      <c r="C196" s="5">
        <v>4322806</v>
      </c>
      <c r="D196" s="5" t="s">
        <v>516</v>
      </c>
      <c r="E196" s="9">
        <v>26812.999999999996</v>
      </c>
      <c r="F196" s="9">
        <v>23325.311661551947</v>
      </c>
      <c r="G196" s="9">
        <v>3487.6883384480493</v>
      </c>
      <c r="H196" s="23"/>
      <c r="I196" s="23"/>
      <c r="J196" s="23"/>
    </row>
    <row r="197" spans="1:10">
      <c r="A197" s="22"/>
      <c r="B197" s="22" t="s">
        <v>545</v>
      </c>
      <c r="C197" s="5">
        <v>4322855</v>
      </c>
      <c r="D197" s="5" t="s">
        <v>517</v>
      </c>
      <c r="E197" s="9">
        <v>1776</v>
      </c>
      <c r="F197" s="9">
        <v>365.27659574468083</v>
      </c>
      <c r="G197" s="9">
        <v>1410.7234042553191</v>
      </c>
      <c r="H197" s="23"/>
      <c r="I197" s="23"/>
      <c r="J197" s="23"/>
    </row>
    <row r="198" spans="1:10">
      <c r="A198" s="22"/>
      <c r="B198" s="22" t="s">
        <v>545</v>
      </c>
      <c r="C198" s="5">
        <v>4323309</v>
      </c>
      <c r="D198" s="5" t="s">
        <v>522</v>
      </c>
      <c r="E198" s="9">
        <v>3407</v>
      </c>
      <c r="F198" s="9">
        <v>1432.0661053944498</v>
      </c>
      <c r="G198" s="9">
        <v>1974.9338946055504</v>
      </c>
      <c r="H198" s="23"/>
      <c r="I198" s="23"/>
      <c r="J198" s="23"/>
    </row>
    <row r="199" spans="1:10">
      <c r="A199" s="22"/>
      <c r="B199" s="22" t="s">
        <v>545</v>
      </c>
      <c r="C199" s="5">
        <v>4323408</v>
      </c>
      <c r="D199" s="5" t="s">
        <v>524</v>
      </c>
      <c r="E199" s="9">
        <v>4368</v>
      </c>
      <c r="F199" s="9">
        <v>2327.3233830845775</v>
      </c>
      <c r="G199" s="9">
        <v>2040.676616915423</v>
      </c>
      <c r="H199" s="23"/>
      <c r="I199" s="23"/>
      <c r="J199" s="23"/>
    </row>
    <row r="200" spans="1:10">
      <c r="A200" s="22"/>
      <c r="B200" s="22" t="s">
        <v>545</v>
      </c>
      <c r="C200" s="5">
        <v>4323606</v>
      </c>
      <c r="D200" s="5" t="s">
        <v>526</v>
      </c>
      <c r="E200" s="9">
        <v>1553</v>
      </c>
      <c r="F200" s="9">
        <v>458.27852135117905</v>
      </c>
      <c r="G200" s="9">
        <v>1094.7214786488207</v>
      </c>
      <c r="H200" s="23"/>
      <c r="I200" s="23"/>
      <c r="J200" s="23"/>
    </row>
    <row r="201" spans="1:10">
      <c r="A201" s="22"/>
      <c r="B201" s="22" t="s">
        <v>545</v>
      </c>
      <c r="C201" s="5">
        <v>4323770</v>
      </c>
      <c r="D201" s="5" t="s">
        <v>528</v>
      </c>
      <c r="E201" s="9">
        <v>3045.9999999999995</v>
      </c>
      <c r="F201" s="9">
        <v>1232.359470103831</v>
      </c>
      <c r="G201" s="9">
        <v>1813.640529896169</v>
      </c>
      <c r="H201" s="23"/>
      <c r="I201" s="23"/>
      <c r="J201" s="23"/>
    </row>
    <row r="202" spans="1:10">
      <c r="A202" s="24" t="s">
        <v>41</v>
      </c>
      <c r="B202" s="22" t="s">
        <v>546</v>
      </c>
      <c r="C202" s="5">
        <v>4300554</v>
      </c>
      <c r="D202" s="5" t="s">
        <v>99</v>
      </c>
      <c r="E202" s="9">
        <v>1589.9999999999995</v>
      </c>
      <c r="F202" s="9">
        <v>639.26948051948057</v>
      </c>
      <c r="G202" s="9">
        <v>950.73051948051943</v>
      </c>
      <c r="H202" s="25">
        <f>SUM(E202:E242)</f>
        <v>385905.91267964453</v>
      </c>
      <c r="I202" s="25">
        <f>SUM(F202:F242)</f>
        <v>306601.65422759659</v>
      </c>
      <c r="J202" s="25">
        <f>SUM(G202:G242)</f>
        <v>79304.258452047914</v>
      </c>
    </row>
    <row r="203" spans="1:10">
      <c r="A203" s="24"/>
      <c r="B203" s="22" t="s">
        <v>546</v>
      </c>
      <c r="C203" s="5">
        <v>4301206</v>
      </c>
      <c r="D203" s="5" t="s">
        <v>113</v>
      </c>
      <c r="E203" s="9">
        <v>13451.999999999998</v>
      </c>
      <c r="F203" s="9">
        <v>6340.988614800759</v>
      </c>
      <c r="G203" s="9">
        <v>7111.0113851992401</v>
      </c>
      <c r="H203" s="25"/>
      <c r="I203" s="25"/>
      <c r="J203" s="25"/>
    </row>
    <row r="204" spans="1:10">
      <c r="A204" s="24"/>
      <c r="B204" s="22" t="s">
        <v>546</v>
      </c>
      <c r="C204" s="5">
        <v>4302238</v>
      </c>
      <c r="D204" s="5" t="s">
        <v>137</v>
      </c>
      <c r="E204" s="9">
        <v>2628</v>
      </c>
      <c r="F204" s="9">
        <v>784.60701030927828</v>
      </c>
      <c r="G204" s="9">
        <v>1843.3929896907218</v>
      </c>
      <c r="H204" s="25"/>
      <c r="I204" s="25"/>
      <c r="J204" s="25"/>
    </row>
    <row r="205" spans="1:10">
      <c r="A205" s="24"/>
      <c r="B205" s="22" t="s">
        <v>546</v>
      </c>
      <c r="C205" s="5">
        <v>4304101</v>
      </c>
      <c r="D205" s="5" t="s">
        <v>161</v>
      </c>
      <c r="E205" s="9">
        <v>3272</v>
      </c>
      <c r="F205" s="9">
        <v>1878.5437893531769</v>
      </c>
      <c r="G205" s="9">
        <v>1393.4562106468231</v>
      </c>
      <c r="H205" s="25"/>
      <c r="I205" s="25"/>
      <c r="J205" s="25"/>
    </row>
    <row r="206" spans="1:10">
      <c r="A206" s="24"/>
      <c r="B206" s="22" t="s">
        <v>546</v>
      </c>
      <c r="C206" s="5">
        <v>4304705</v>
      </c>
      <c r="D206" s="5" t="s">
        <v>67</v>
      </c>
      <c r="E206" s="9">
        <v>36470.868930304423</v>
      </c>
      <c r="F206" s="9">
        <v>35975.477486541022</v>
      </c>
      <c r="G206" s="9">
        <v>495.39144376340869</v>
      </c>
      <c r="H206" s="25"/>
      <c r="I206" s="25"/>
      <c r="J206" s="25"/>
    </row>
    <row r="207" spans="1:10">
      <c r="A207" s="24"/>
      <c r="B207" s="22" t="s">
        <v>546</v>
      </c>
      <c r="C207" s="5">
        <v>4305306</v>
      </c>
      <c r="D207" s="5" t="s">
        <v>186</v>
      </c>
      <c r="E207" s="9">
        <v>259.86905618720448</v>
      </c>
      <c r="F207" s="9">
        <v>0</v>
      </c>
      <c r="G207" s="9">
        <v>259.86905618720448</v>
      </c>
      <c r="H207" s="25"/>
      <c r="I207" s="25"/>
      <c r="J207" s="25"/>
    </row>
    <row r="208" spans="1:10">
      <c r="A208" s="24"/>
      <c r="B208" s="22" t="s">
        <v>546</v>
      </c>
      <c r="C208" s="5">
        <v>4305603</v>
      </c>
      <c r="D208" s="5" t="s">
        <v>192</v>
      </c>
      <c r="E208" s="9">
        <v>3088</v>
      </c>
      <c r="F208" s="9">
        <v>1604.0202816901406</v>
      </c>
      <c r="G208" s="9">
        <v>1483.979718309859</v>
      </c>
      <c r="H208" s="25"/>
      <c r="I208" s="25"/>
      <c r="J208" s="25"/>
    </row>
    <row r="209" spans="1:10">
      <c r="A209" s="24"/>
      <c r="B209" s="22" t="s">
        <v>546</v>
      </c>
      <c r="C209" s="5">
        <v>4306106</v>
      </c>
      <c r="D209" s="5" t="s">
        <v>70</v>
      </c>
      <c r="E209" s="9">
        <v>24976.439676368394</v>
      </c>
      <c r="F209" s="9">
        <v>23542.851661471479</v>
      </c>
      <c r="G209" s="9">
        <v>1433.5880148969204</v>
      </c>
      <c r="H209" s="25"/>
      <c r="I209" s="25"/>
      <c r="J209" s="25"/>
    </row>
    <row r="210" spans="1:10">
      <c r="A210" s="24"/>
      <c r="B210" s="22" t="s">
        <v>546</v>
      </c>
      <c r="C210" s="5">
        <v>4307054</v>
      </c>
      <c r="D210" s="5" t="s">
        <v>226</v>
      </c>
      <c r="E210" s="9">
        <v>3171</v>
      </c>
      <c r="F210" s="9">
        <v>1715.9135362694301</v>
      </c>
      <c r="G210" s="9">
        <v>1455.0864637305701</v>
      </c>
      <c r="H210" s="25"/>
      <c r="I210" s="25"/>
      <c r="J210" s="25"/>
    </row>
    <row r="211" spans="1:10">
      <c r="A211" s="24"/>
      <c r="B211" s="22" t="s">
        <v>546</v>
      </c>
      <c r="C211" s="5">
        <v>4307500</v>
      </c>
      <c r="D211" s="5" t="s">
        <v>231</v>
      </c>
      <c r="E211" s="9">
        <v>15594</v>
      </c>
      <c r="F211" s="9">
        <v>11389.554724409449</v>
      </c>
      <c r="G211" s="9">
        <v>4204.4452755905513</v>
      </c>
      <c r="H211" s="25"/>
      <c r="I211" s="25"/>
      <c r="J211" s="25"/>
    </row>
    <row r="212" spans="1:10">
      <c r="A212" s="24"/>
      <c r="B212" s="22" t="s">
        <v>546</v>
      </c>
      <c r="C212" s="5">
        <v>4307815</v>
      </c>
      <c r="D212" s="5" t="s">
        <v>236</v>
      </c>
      <c r="E212" s="9">
        <v>3646</v>
      </c>
      <c r="F212" s="9">
        <v>1172.789966923925</v>
      </c>
      <c r="G212" s="9">
        <v>2473.210033076075</v>
      </c>
      <c r="H212" s="25"/>
      <c r="I212" s="25"/>
      <c r="J212" s="25"/>
    </row>
    <row r="213" spans="1:10">
      <c r="A213" s="24"/>
      <c r="B213" s="22" t="s">
        <v>546</v>
      </c>
      <c r="C213" s="5">
        <v>4308458</v>
      </c>
      <c r="D213" s="5" t="s">
        <v>247</v>
      </c>
      <c r="E213" s="9">
        <v>4251.9999999999991</v>
      </c>
      <c r="F213" s="9">
        <v>2781.6909289617483</v>
      </c>
      <c r="G213" s="9">
        <v>1470.3090710382512</v>
      </c>
      <c r="H213" s="25"/>
      <c r="I213" s="25"/>
      <c r="J213" s="25"/>
    </row>
    <row r="214" spans="1:10">
      <c r="A214" s="24"/>
      <c r="B214" s="22" t="s">
        <v>546</v>
      </c>
      <c r="C214" s="5">
        <v>4309753</v>
      </c>
      <c r="D214" s="5" t="s">
        <v>264</v>
      </c>
      <c r="E214" s="9">
        <v>846.24513879802737</v>
      </c>
      <c r="F214" s="9">
        <v>0</v>
      </c>
      <c r="G214" s="9">
        <v>846.24513879802737</v>
      </c>
      <c r="H214" s="25"/>
      <c r="I214" s="25"/>
      <c r="J214" s="25"/>
    </row>
    <row r="215" spans="1:10">
      <c r="A215" s="24"/>
      <c r="B215" s="22" t="s">
        <v>546</v>
      </c>
      <c r="C215" s="5">
        <v>4309951</v>
      </c>
      <c r="D215" s="5" t="s">
        <v>267</v>
      </c>
      <c r="E215" s="9">
        <v>3888.7530863855345</v>
      </c>
      <c r="F215" s="9">
        <v>2348.019699581384</v>
      </c>
      <c r="G215" s="9">
        <v>1540.7333868041503</v>
      </c>
      <c r="H215" s="25"/>
      <c r="I215" s="25"/>
      <c r="J215" s="25"/>
    </row>
    <row r="216" spans="1:10">
      <c r="A216" s="24"/>
      <c r="B216" s="22" t="s">
        <v>546</v>
      </c>
      <c r="C216" s="5">
        <v>4310009</v>
      </c>
      <c r="D216" s="5" t="s">
        <v>268</v>
      </c>
      <c r="E216" s="9">
        <v>20473.999999999996</v>
      </c>
      <c r="F216" s="9">
        <v>16266.810357327806</v>
      </c>
      <c r="G216" s="9">
        <v>4207.1896426721905</v>
      </c>
      <c r="H216" s="25"/>
      <c r="I216" s="25"/>
      <c r="J216" s="25"/>
    </row>
    <row r="217" spans="1:10">
      <c r="A217" s="24"/>
      <c r="B217" s="22" t="s">
        <v>546</v>
      </c>
      <c r="C217" s="5">
        <v>4310876</v>
      </c>
      <c r="D217" s="5" t="s">
        <v>286</v>
      </c>
      <c r="E217" s="9">
        <v>2718</v>
      </c>
      <c r="F217" s="9">
        <v>609.30035899481447</v>
      </c>
      <c r="G217" s="9">
        <v>2108.6996410051852</v>
      </c>
      <c r="H217" s="25"/>
      <c r="I217" s="25"/>
      <c r="J217" s="25"/>
    </row>
    <row r="218" spans="1:10">
      <c r="A218" s="24"/>
      <c r="B218" s="22" t="s">
        <v>546</v>
      </c>
      <c r="C218" s="5">
        <v>4311205</v>
      </c>
      <c r="D218" s="5" t="s">
        <v>291</v>
      </c>
      <c r="E218" s="9">
        <v>5696.7762617784419</v>
      </c>
      <c r="F218" s="9">
        <v>4739.8729781304419</v>
      </c>
      <c r="G218" s="9">
        <v>956.9032836479995</v>
      </c>
      <c r="H218" s="25"/>
      <c r="I218" s="25"/>
      <c r="J218" s="25"/>
    </row>
    <row r="219" spans="1:10">
      <c r="A219" s="24"/>
      <c r="B219" s="22" t="s">
        <v>546</v>
      </c>
      <c r="C219" s="5">
        <v>4311270</v>
      </c>
      <c r="D219" s="5" t="s">
        <v>293</v>
      </c>
      <c r="E219" s="9">
        <v>1603.9999999999998</v>
      </c>
      <c r="F219" s="9">
        <v>810.03003754693361</v>
      </c>
      <c r="G219" s="9">
        <v>793.96996245306627</v>
      </c>
      <c r="H219" s="25"/>
      <c r="I219" s="25"/>
      <c r="J219" s="25"/>
    </row>
    <row r="220" spans="1:10">
      <c r="A220" s="24"/>
      <c r="B220" s="22" t="s">
        <v>546</v>
      </c>
      <c r="C220" s="5">
        <v>4311254</v>
      </c>
      <c r="D220" s="5" t="s">
        <v>295</v>
      </c>
      <c r="E220" s="9">
        <v>3500.5210344862917</v>
      </c>
      <c r="F220" s="9">
        <v>1042.8961044155133</v>
      </c>
      <c r="G220" s="9">
        <v>2457.6249300707786</v>
      </c>
      <c r="H220" s="25"/>
      <c r="I220" s="25"/>
      <c r="J220" s="25"/>
    </row>
    <row r="221" spans="1:10">
      <c r="A221" s="24"/>
      <c r="B221" s="22" t="s">
        <v>546</v>
      </c>
      <c r="C221" s="5">
        <v>4311809</v>
      </c>
      <c r="D221" s="5" t="s">
        <v>307</v>
      </c>
      <c r="E221" s="9">
        <v>1156.3548003177343</v>
      </c>
      <c r="F221" s="9">
        <v>42.563579364206362</v>
      </c>
      <c r="G221" s="9">
        <v>1113.791220953528</v>
      </c>
      <c r="H221" s="25"/>
      <c r="I221" s="25"/>
      <c r="J221" s="25"/>
    </row>
    <row r="222" spans="1:10">
      <c r="A222" s="24"/>
      <c r="B222" s="22" t="s">
        <v>546</v>
      </c>
      <c r="C222" s="5">
        <v>4312138</v>
      </c>
      <c r="D222" s="5" t="s">
        <v>313</v>
      </c>
      <c r="E222" s="9">
        <v>52.412872042181895</v>
      </c>
      <c r="F222" s="9">
        <v>0</v>
      </c>
      <c r="G222" s="9">
        <v>52.412872042181895</v>
      </c>
      <c r="H222" s="25"/>
      <c r="I222" s="25"/>
      <c r="J222" s="25"/>
    </row>
    <row r="223" spans="1:10">
      <c r="A223" s="24"/>
      <c r="B223" s="22" t="s">
        <v>546</v>
      </c>
      <c r="C223" s="5">
        <v>4312427</v>
      </c>
      <c r="D223" s="5" t="s">
        <v>322</v>
      </c>
      <c r="E223" s="9">
        <v>3139</v>
      </c>
      <c r="F223" s="9">
        <v>685.12186249545289</v>
      </c>
      <c r="G223" s="9">
        <v>2453.8781375045469</v>
      </c>
      <c r="H223" s="25"/>
      <c r="I223" s="25"/>
      <c r="J223" s="25"/>
    </row>
    <row r="224" spans="1:10">
      <c r="A224" s="24"/>
      <c r="B224" s="22" t="s">
        <v>546</v>
      </c>
      <c r="C224" s="5">
        <v>4312658</v>
      </c>
      <c r="D224" s="5" t="s">
        <v>77</v>
      </c>
      <c r="E224" s="9">
        <v>17886</v>
      </c>
      <c r="F224" s="9">
        <v>15674.942018072288</v>
      </c>
      <c r="G224" s="9">
        <v>2211.0579819277104</v>
      </c>
      <c r="H224" s="25"/>
      <c r="I224" s="25"/>
      <c r="J224" s="25"/>
    </row>
    <row r="225" spans="1:10">
      <c r="A225" s="24"/>
      <c r="B225" s="22" t="s">
        <v>546</v>
      </c>
      <c r="C225" s="5">
        <v>4312674</v>
      </c>
      <c r="D225" s="5" t="s">
        <v>330</v>
      </c>
      <c r="E225" s="9">
        <v>1667.0000000000002</v>
      </c>
      <c r="F225" s="9">
        <v>616.04416037187684</v>
      </c>
      <c r="G225" s="9">
        <v>1050.9558396281232</v>
      </c>
      <c r="H225" s="25"/>
      <c r="I225" s="25"/>
      <c r="J225" s="25"/>
    </row>
    <row r="226" spans="1:10">
      <c r="A226" s="24"/>
      <c r="B226" s="22" t="s">
        <v>546</v>
      </c>
      <c r="C226" s="5">
        <v>4314068</v>
      </c>
      <c r="D226" s="5" t="s">
        <v>363</v>
      </c>
      <c r="E226" s="9">
        <v>915.26739930745623</v>
      </c>
      <c r="F226" s="9">
        <v>190.24388252031684</v>
      </c>
      <c r="G226" s="9">
        <v>725.02351678713944</v>
      </c>
      <c r="H226" s="25"/>
      <c r="I226" s="25"/>
      <c r="J226" s="25"/>
    </row>
    <row r="227" spans="1:10">
      <c r="A227" s="24"/>
      <c r="B227" s="22" t="s">
        <v>546</v>
      </c>
      <c r="C227" s="5">
        <v>4314100</v>
      </c>
      <c r="D227" s="5" t="s">
        <v>53</v>
      </c>
      <c r="E227" s="9">
        <v>108857.7559486105</v>
      </c>
      <c r="F227" s="9">
        <v>105346.41069550083</v>
      </c>
      <c r="G227" s="9">
        <v>3511.3452531096482</v>
      </c>
      <c r="H227" s="25"/>
      <c r="I227" s="25"/>
      <c r="J227" s="25"/>
    </row>
    <row r="228" spans="1:10">
      <c r="A228" s="24"/>
      <c r="B228" s="22" t="s">
        <v>546</v>
      </c>
      <c r="C228" s="5">
        <v>4314472</v>
      </c>
      <c r="D228" s="5" t="s">
        <v>373</v>
      </c>
      <c r="E228" s="9">
        <v>2705.0617329682786</v>
      </c>
      <c r="F228" s="9">
        <v>1320.8405700677731</v>
      </c>
      <c r="G228" s="9">
        <v>1384.221162900506</v>
      </c>
      <c r="H228" s="25"/>
      <c r="I228" s="25"/>
      <c r="J228" s="25"/>
    </row>
    <row r="229" spans="1:10">
      <c r="A229" s="24"/>
      <c r="B229" s="22" t="s">
        <v>546</v>
      </c>
      <c r="C229" s="5">
        <v>4315354</v>
      </c>
      <c r="D229" s="5" t="s">
        <v>50</v>
      </c>
      <c r="E229" s="9">
        <v>3810.0000000000009</v>
      </c>
      <c r="F229" s="9">
        <v>2045.2805912948261</v>
      </c>
      <c r="G229" s="9">
        <v>1764.7194087051739</v>
      </c>
      <c r="H229" s="25"/>
      <c r="I229" s="25"/>
      <c r="J229" s="25"/>
    </row>
    <row r="230" spans="1:10">
      <c r="A230" s="24"/>
      <c r="B230" s="22" t="s">
        <v>546</v>
      </c>
      <c r="C230" s="5">
        <v>4316436</v>
      </c>
      <c r="D230" s="5" t="s">
        <v>406</v>
      </c>
      <c r="E230" s="9">
        <v>2596.0000000000005</v>
      </c>
      <c r="F230" s="9">
        <v>1743.6361101429068</v>
      </c>
      <c r="G230" s="9">
        <v>852.363889857093</v>
      </c>
      <c r="H230" s="25"/>
      <c r="I230" s="25"/>
      <c r="J230" s="25"/>
    </row>
    <row r="231" spans="1:10">
      <c r="A231" s="24"/>
      <c r="B231" s="22" t="s">
        <v>546</v>
      </c>
      <c r="C231" s="5">
        <v>4316451</v>
      </c>
      <c r="D231" s="5" t="s">
        <v>407</v>
      </c>
      <c r="E231" s="9">
        <v>12512.000000000002</v>
      </c>
      <c r="F231" s="9">
        <v>10751.051851851853</v>
      </c>
      <c r="G231" s="9">
        <v>1760.9481481481484</v>
      </c>
      <c r="H231" s="25"/>
      <c r="I231" s="25"/>
      <c r="J231" s="25"/>
    </row>
    <row r="232" spans="1:10">
      <c r="A232" s="24"/>
      <c r="B232" s="22" t="s">
        <v>546</v>
      </c>
      <c r="C232" s="5">
        <v>4316709</v>
      </c>
      <c r="D232" s="5" t="s">
        <v>410</v>
      </c>
      <c r="E232" s="9">
        <v>6000.6383796485543</v>
      </c>
      <c r="F232" s="9">
        <v>4920.7308306518153</v>
      </c>
      <c r="G232" s="9">
        <v>1079.9075489967397</v>
      </c>
      <c r="H232" s="25"/>
      <c r="I232" s="25"/>
      <c r="J232" s="25"/>
    </row>
    <row r="233" spans="1:10">
      <c r="A233" s="24"/>
      <c r="B233" s="22" t="s">
        <v>546</v>
      </c>
      <c r="C233" s="5">
        <v>4317756</v>
      </c>
      <c r="D233" s="5" t="s">
        <v>422</v>
      </c>
      <c r="E233" s="9">
        <v>1989.6437375514013</v>
      </c>
      <c r="F233" s="9">
        <v>1252.236537493709</v>
      </c>
      <c r="G233" s="9">
        <v>737.40720005769242</v>
      </c>
      <c r="H233" s="25"/>
      <c r="I233" s="25"/>
      <c r="J233" s="25"/>
    </row>
    <row r="234" spans="1:10">
      <c r="A234" s="24"/>
      <c r="B234" s="22" t="s">
        <v>546</v>
      </c>
      <c r="C234" s="5">
        <v>4320263</v>
      </c>
      <c r="D234" s="5" t="s">
        <v>464</v>
      </c>
      <c r="E234" s="9">
        <v>7465</v>
      </c>
      <c r="F234" s="9">
        <v>1884.5005588153115</v>
      </c>
      <c r="G234" s="9">
        <v>5580.4994411846883</v>
      </c>
      <c r="H234" s="25"/>
      <c r="I234" s="25"/>
      <c r="J234" s="25"/>
    </row>
    <row r="235" spans="1:10">
      <c r="A235" s="24"/>
      <c r="B235" s="22" t="s">
        <v>546</v>
      </c>
      <c r="C235" s="5">
        <v>4320305</v>
      </c>
      <c r="D235" s="5" t="s">
        <v>465</v>
      </c>
      <c r="E235" s="9">
        <v>5113.9999999999991</v>
      </c>
      <c r="F235" s="9">
        <v>3579.4887401095561</v>
      </c>
      <c r="G235" s="9">
        <v>1534.5112598904443</v>
      </c>
      <c r="H235" s="25"/>
      <c r="I235" s="25"/>
      <c r="J235" s="25"/>
    </row>
    <row r="236" spans="1:10">
      <c r="A236" s="24"/>
      <c r="B236" s="22" t="s">
        <v>546</v>
      </c>
      <c r="C236" s="5">
        <v>4320701</v>
      </c>
      <c r="D236" s="5" t="s">
        <v>475</v>
      </c>
      <c r="E236" s="9">
        <v>14714.686882943415</v>
      </c>
      <c r="F236" s="9">
        <v>11949.186235384723</v>
      </c>
      <c r="G236" s="9">
        <v>2765.5006475586915</v>
      </c>
      <c r="H236" s="25"/>
      <c r="I236" s="25"/>
      <c r="J236" s="25"/>
    </row>
    <row r="237" spans="1:10">
      <c r="A237" s="24"/>
      <c r="B237" s="22" t="s">
        <v>546</v>
      </c>
      <c r="C237" s="5">
        <v>4320800</v>
      </c>
      <c r="D237" s="5" t="s">
        <v>87</v>
      </c>
      <c r="E237" s="9">
        <v>14687.761108345394</v>
      </c>
      <c r="F237" s="9">
        <v>10485.358909684395</v>
      </c>
      <c r="G237" s="9">
        <v>4202.4021986609987</v>
      </c>
      <c r="H237" s="25"/>
      <c r="I237" s="25"/>
      <c r="J237" s="25"/>
    </row>
    <row r="238" spans="1:10">
      <c r="A238" s="24"/>
      <c r="B238" s="22" t="s">
        <v>546</v>
      </c>
      <c r="C238" s="5">
        <v>4321006</v>
      </c>
      <c r="D238" s="5" t="s">
        <v>478</v>
      </c>
      <c r="E238" s="9">
        <v>10569.000000000002</v>
      </c>
      <c r="F238" s="9">
        <v>8922.1458652373676</v>
      </c>
      <c r="G238" s="9">
        <v>1646.8541347626342</v>
      </c>
      <c r="H238" s="25"/>
      <c r="I238" s="25"/>
      <c r="J238" s="25"/>
    </row>
    <row r="239" spans="1:10">
      <c r="A239" s="24"/>
      <c r="B239" s="22" t="s">
        <v>546</v>
      </c>
      <c r="C239" s="5">
        <v>4321469</v>
      </c>
      <c r="D239" s="5" t="s">
        <v>487</v>
      </c>
      <c r="E239" s="9">
        <v>3078</v>
      </c>
      <c r="F239" s="9">
        <v>1315.2687224669603</v>
      </c>
      <c r="G239" s="9">
        <v>1762.7312775330397</v>
      </c>
      <c r="H239" s="25"/>
      <c r="I239" s="25"/>
      <c r="J239" s="25"/>
    </row>
    <row r="240" spans="1:10">
      <c r="A240" s="24"/>
      <c r="B240" s="22" t="s">
        <v>546</v>
      </c>
      <c r="C240" s="5">
        <v>4322152</v>
      </c>
      <c r="D240" s="5" t="s">
        <v>501</v>
      </c>
      <c r="E240" s="9">
        <v>4585</v>
      </c>
      <c r="F240" s="9">
        <v>1434.4425483503983</v>
      </c>
      <c r="G240" s="9">
        <v>3150.5574516496017</v>
      </c>
      <c r="H240" s="25"/>
      <c r="I240" s="25"/>
      <c r="J240" s="25"/>
    </row>
    <row r="241" spans="1:10">
      <c r="A241" s="24"/>
      <c r="B241" s="22" t="s">
        <v>546</v>
      </c>
      <c r="C241" s="5">
        <v>4322202</v>
      </c>
      <c r="D241" s="5" t="s">
        <v>503</v>
      </c>
      <c r="E241" s="9">
        <v>8436.8566336012864</v>
      </c>
      <c r="F241" s="9">
        <v>7598.4162211056318</v>
      </c>
      <c r="G241" s="9">
        <v>838.44041249565407</v>
      </c>
      <c r="H241" s="25"/>
      <c r="I241" s="25"/>
      <c r="J241" s="25"/>
    </row>
    <row r="242" spans="1:10">
      <c r="A242" s="24"/>
      <c r="B242" s="22" t="s">
        <v>546</v>
      </c>
      <c r="C242" s="5">
        <v>4323200</v>
      </c>
      <c r="D242" s="5" t="s">
        <v>521</v>
      </c>
      <c r="E242" s="9">
        <v>2840</v>
      </c>
      <c r="F242" s="9">
        <v>1201.106719367589</v>
      </c>
      <c r="G242" s="9">
        <v>1638.893280632411</v>
      </c>
      <c r="H242" s="25"/>
      <c r="I242" s="25"/>
      <c r="J242" s="25"/>
    </row>
    <row r="243" spans="1:10" ht="14.4" customHeight="1">
      <c r="A243" s="22" t="s">
        <v>16</v>
      </c>
      <c r="B243" s="22" t="s">
        <v>547</v>
      </c>
      <c r="C243" s="5">
        <v>4302808</v>
      </c>
      <c r="D243" s="5" t="s">
        <v>148</v>
      </c>
      <c r="E243" s="9">
        <v>13078.321465754096</v>
      </c>
      <c r="F243" s="9">
        <v>9806.1576637121361</v>
      </c>
      <c r="G243" s="9">
        <v>3272.1638020419628</v>
      </c>
      <c r="H243" s="23">
        <f>SUM(E243:E256)</f>
        <v>416460.04568594554</v>
      </c>
      <c r="I243" s="23">
        <f>SUM(F243:F256)</f>
        <v>374620.01511076296</v>
      </c>
      <c r="J243" s="23">
        <f>SUM(G243:G256)</f>
        <v>41840.030575182522</v>
      </c>
    </row>
    <row r="244" spans="1:10" ht="14.4" customHeight="1">
      <c r="A244" s="22"/>
      <c r="B244" s="22" t="s">
        <v>547</v>
      </c>
      <c r="C244" s="5">
        <v>4303004</v>
      </c>
      <c r="D244" s="5" t="s">
        <v>65</v>
      </c>
      <c r="E244" s="9">
        <v>599.26704973135691</v>
      </c>
      <c r="F244" s="9">
        <v>42.106604996368745</v>
      </c>
      <c r="G244" s="9">
        <v>557.16044473498823</v>
      </c>
      <c r="H244" s="23"/>
      <c r="I244" s="23"/>
      <c r="J244" s="23"/>
    </row>
    <row r="245" spans="1:10" ht="14.4" customHeight="1">
      <c r="A245" s="22"/>
      <c r="B245" s="22" t="s">
        <v>547</v>
      </c>
      <c r="C245" s="5">
        <v>4306379</v>
      </c>
      <c r="D245" s="5" t="s">
        <v>209</v>
      </c>
      <c r="E245" s="9">
        <v>1614.2762803513149</v>
      </c>
      <c r="F245" s="9">
        <v>0</v>
      </c>
      <c r="G245" s="9">
        <v>1614.2762803513149</v>
      </c>
      <c r="H245" s="23"/>
      <c r="I245" s="23"/>
      <c r="J245" s="23"/>
    </row>
    <row r="246" spans="1:10" ht="14.4" customHeight="1">
      <c r="A246" s="22"/>
      <c r="B246" s="22" t="s">
        <v>547</v>
      </c>
      <c r="C246" s="5">
        <v>4308409</v>
      </c>
      <c r="D246" s="5" t="s">
        <v>136</v>
      </c>
      <c r="E246" s="9">
        <v>6569</v>
      </c>
      <c r="F246" s="9">
        <v>2593.3220701454234</v>
      </c>
      <c r="G246" s="9">
        <v>3975.6779298545762</v>
      </c>
      <c r="H246" s="23"/>
      <c r="I246" s="23"/>
      <c r="J246" s="23"/>
    </row>
    <row r="247" spans="1:10" ht="14.4" customHeight="1">
      <c r="A247" s="22"/>
      <c r="B247" s="22" t="s">
        <v>547</v>
      </c>
      <c r="C247" s="5">
        <v>4310538</v>
      </c>
      <c r="D247" s="5" t="s">
        <v>277</v>
      </c>
      <c r="E247" s="9">
        <v>4946.8866462737178</v>
      </c>
      <c r="F247" s="9">
        <v>4239.160363430522</v>
      </c>
      <c r="G247" s="9">
        <v>707.72628284319535</v>
      </c>
      <c r="H247" s="23"/>
      <c r="I247" s="23"/>
      <c r="J247" s="23"/>
    </row>
    <row r="248" spans="1:10" ht="14.4" customHeight="1">
      <c r="A248" s="22"/>
      <c r="B248" s="22" t="s">
        <v>547</v>
      </c>
      <c r="C248" s="5">
        <v>4311205</v>
      </c>
      <c r="D248" s="5" t="s">
        <v>291</v>
      </c>
      <c r="E248" s="9">
        <v>396.88821333032962</v>
      </c>
      <c r="F248" s="9">
        <v>111.55252771731024</v>
      </c>
      <c r="G248" s="9">
        <v>285.33568561301939</v>
      </c>
      <c r="H248" s="23"/>
      <c r="I248" s="23"/>
      <c r="J248" s="23"/>
    </row>
    <row r="249" spans="1:10" ht="14.4" customHeight="1">
      <c r="A249" s="22"/>
      <c r="B249" s="22" t="s">
        <v>547</v>
      </c>
      <c r="C249" s="5">
        <v>4315503</v>
      </c>
      <c r="D249" s="5" t="s">
        <v>81</v>
      </c>
      <c r="E249" s="9">
        <v>12718.653497794463</v>
      </c>
      <c r="F249" s="9">
        <v>8898.6916524701883</v>
      </c>
      <c r="G249" s="9">
        <v>3819.9618453242729</v>
      </c>
      <c r="H249" s="23"/>
      <c r="I249" s="23"/>
      <c r="J249" s="23"/>
    </row>
    <row r="250" spans="1:10" ht="14.4" customHeight="1">
      <c r="A250" s="22"/>
      <c r="B250" s="22" t="s">
        <v>547</v>
      </c>
      <c r="C250" s="5">
        <v>4316972</v>
      </c>
      <c r="D250" s="5" t="s">
        <v>414</v>
      </c>
      <c r="E250" s="9">
        <v>2592.9999999999995</v>
      </c>
      <c r="F250" s="9">
        <v>608.56122448979602</v>
      </c>
      <c r="G250" s="9">
        <v>1984.4387755102041</v>
      </c>
      <c r="H250" s="23"/>
      <c r="I250" s="23"/>
      <c r="J250" s="23"/>
    </row>
    <row r="251" spans="1:10" ht="14.4" customHeight="1">
      <c r="A251" s="22"/>
      <c r="B251" s="22" t="s">
        <v>547</v>
      </c>
      <c r="C251" s="5">
        <v>4316907</v>
      </c>
      <c r="D251" s="5" t="s">
        <v>12</v>
      </c>
      <c r="E251" s="9">
        <v>283718.73927046318</v>
      </c>
      <c r="F251" s="9">
        <v>271207.14311071456</v>
      </c>
      <c r="G251" s="9">
        <v>12511.59615974856</v>
      </c>
      <c r="H251" s="23"/>
      <c r="I251" s="23"/>
      <c r="J251" s="23"/>
    </row>
    <row r="252" spans="1:10" ht="14.4" customHeight="1">
      <c r="A252" s="22"/>
      <c r="B252" s="22" t="s">
        <v>547</v>
      </c>
      <c r="C252" s="5">
        <v>4318309</v>
      </c>
      <c r="D252" s="5" t="s">
        <v>430</v>
      </c>
      <c r="E252" s="9">
        <v>59852.727501822868</v>
      </c>
      <c r="F252" s="9">
        <v>55102.383013501509</v>
      </c>
      <c r="G252" s="9">
        <v>4750.3444883213797</v>
      </c>
      <c r="H252" s="23"/>
      <c r="I252" s="23"/>
      <c r="J252" s="23"/>
    </row>
    <row r="253" spans="1:10" ht="14.4" customHeight="1">
      <c r="A253" s="22"/>
      <c r="B253" s="22" t="s">
        <v>547</v>
      </c>
      <c r="C253" s="5">
        <v>4318432</v>
      </c>
      <c r="D253" s="5" t="s">
        <v>432</v>
      </c>
      <c r="E253" s="9">
        <v>728.65676349852879</v>
      </c>
      <c r="F253" s="9">
        <v>156.81404174573055</v>
      </c>
      <c r="G253" s="9">
        <v>571.8427217527983</v>
      </c>
      <c r="H253" s="23"/>
      <c r="I253" s="23"/>
      <c r="J253" s="23"/>
    </row>
    <row r="254" spans="1:10" ht="14.4" customHeight="1">
      <c r="A254" s="22"/>
      <c r="B254" s="22" t="s">
        <v>547</v>
      </c>
      <c r="C254" s="5">
        <v>4319604</v>
      </c>
      <c r="D254" s="5" t="s">
        <v>455</v>
      </c>
      <c r="E254" s="9">
        <v>23492.000000000007</v>
      </c>
      <c r="F254" s="9">
        <v>18578.995377762833</v>
      </c>
      <c r="G254" s="9">
        <v>4913.004622237162</v>
      </c>
      <c r="H254" s="23"/>
      <c r="I254" s="23"/>
      <c r="J254" s="23"/>
    </row>
    <row r="255" spans="1:10" ht="14.4" customHeight="1">
      <c r="A255" s="22"/>
      <c r="B255" s="22" t="s">
        <v>547</v>
      </c>
      <c r="C255" s="5">
        <v>4320651</v>
      </c>
      <c r="D255" s="5" t="s">
        <v>473</v>
      </c>
      <c r="E255" s="9">
        <v>1877.62899692567</v>
      </c>
      <c r="F255" s="9">
        <v>1053.579011841568</v>
      </c>
      <c r="G255" s="9">
        <v>824.04998508410199</v>
      </c>
      <c r="H255" s="23"/>
      <c r="I255" s="23"/>
      <c r="J255" s="23"/>
    </row>
    <row r="256" spans="1:10" ht="14.4" customHeight="1">
      <c r="A256" s="22"/>
      <c r="B256" s="22" t="s">
        <v>547</v>
      </c>
      <c r="C256" s="5">
        <v>4323457</v>
      </c>
      <c r="D256" s="5" t="s">
        <v>525</v>
      </c>
      <c r="E256" s="9">
        <v>4274</v>
      </c>
      <c r="F256" s="9">
        <v>2221.5484482350153</v>
      </c>
      <c r="G256" s="9">
        <v>2052.4515517649847</v>
      </c>
      <c r="H256" s="23"/>
      <c r="I256" s="23"/>
      <c r="J256" s="23"/>
    </row>
    <row r="257" spans="1:10">
      <c r="A257" s="22" t="s">
        <v>24</v>
      </c>
      <c r="B257" s="22" t="s">
        <v>548</v>
      </c>
      <c r="C257" s="5">
        <v>4300109</v>
      </c>
      <c r="D257" s="5" t="s">
        <v>92</v>
      </c>
      <c r="E257" s="9">
        <v>16343.999999999995</v>
      </c>
      <c r="F257" s="9">
        <v>6733.2744886975252</v>
      </c>
      <c r="G257" s="9">
        <v>9610.7255113024748</v>
      </c>
      <c r="H257" s="23">
        <f>SUM(E257:E296)</f>
        <v>366284.12740669836</v>
      </c>
      <c r="I257" s="23">
        <f>SUM(F257:F296)</f>
        <v>263317.2320119791</v>
      </c>
      <c r="J257" s="23">
        <f>SUM(G257:G296)</f>
        <v>102966.89539471935</v>
      </c>
    </row>
    <row r="258" spans="1:10">
      <c r="A258" s="22"/>
      <c r="B258" s="22" t="s">
        <v>548</v>
      </c>
      <c r="C258" s="5">
        <v>4301107</v>
      </c>
      <c r="D258" s="5" t="s">
        <v>114</v>
      </c>
      <c r="E258" s="9">
        <v>14201.000000000002</v>
      </c>
      <c r="F258" s="9">
        <v>13522.575040423344</v>
      </c>
      <c r="G258" s="9">
        <v>678.42495957665733</v>
      </c>
      <c r="H258" s="23"/>
      <c r="I258" s="23"/>
      <c r="J258" s="23"/>
    </row>
    <row r="259" spans="1:10">
      <c r="A259" s="22"/>
      <c r="B259" s="22" t="s">
        <v>548</v>
      </c>
      <c r="C259" s="5">
        <v>4301750</v>
      </c>
      <c r="D259" s="5" t="s">
        <v>122</v>
      </c>
      <c r="E259" s="9">
        <v>4698.6901346096474</v>
      </c>
      <c r="F259" s="9">
        <v>749.83613565118264</v>
      </c>
      <c r="G259" s="9">
        <v>3948.8539989584642</v>
      </c>
      <c r="H259" s="23"/>
      <c r="I259" s="23"/>
      <c r="J259" s="23"/>
    </row>
    <row r="260" spans="1:10">
      <c r="A260" s="22"/>
      <c r="B260" s="22" t="s">
        <v>548</v>
      </c>
      <c r="C260" s="5">
        <v>4302709</v>
      </c>
      <c r="D260" s="5" t="s">
        <v>147</v>
      </c>
      <c r="E260" s="9">
        <v>20963</v>
      </c>
      <c r="F260" s="9">
        <v>19857.629618739586</v>
      </c>
      <c r="G260" s="9">
        <v>1105.370381260414</v>
      </c>
      <c r="H260" s="23"/>
      <c r="I260" s="23"/>
      <c r="J260" s="23"/>
    </row>
    <row r="261" spans="1:10">
      <c r="A261" s="22"/>
      <c r="B261" s="22" t="s">
        <v>548</v>
      </c>
      <c r="C261" s="5">
        <v>4302808</v>
      </c>
      <c r="D261" s="5" t="s">
        <v>148</v>
      </c>
      <c r="E261" s="9">
        <v>19353.546810717002</v>
      </c>
      <c r="F261" s="9">
        <v>15072.800127917437</v>
      </c>
      <c r="G261" s="9">
        <v>4280.7466827995613</v>
      </c>
      <c r="H261" s="23"/>
      <c r="I261" s="23"/>
      <c r="J261" s="23"/>
    </row>
    <row r="262" spans="1:10">
      <c r="A262" s="22"/>
      <c r="B262" s="22" t="s">
        <v>548</v>
      </c>
      <c r="C262" s="5">
        <v>4303004</v>
      </c>
      <c r="D262" s="5" t="s">
        <v>65</v>
      </c>
      <c r="E262" s="9">
        <v>80921.648490481137</v>
      </c>
      <c r="F262" s="9">
        <v>69712.010803475816</v>
      </c>
      <c r="G262" s="9">
        <v>11209.637687005301</v>
      </c>
      <c r="H262" s="23"/>
      <c r="I262" s="23"/>
      <c r="J262" s="23"/>
    </row>
    <row r="263" spans="1:10">
      <c r="A263" s="22"/>
      <c r="B263" s="22" t="s">
        <v>548</v>
      </c>
      <c r="C263" s="5">
        <v>4304200</v>
      </c>
      <c r="D263" s="5" t="s">
        <v>162</v>
      </c>
      <c r="E263" s="9">
        <v>7319.2840063212698</v>
      </c>
      <c r="F263" s="9">
        <v>803.88897519985505</v>
      </c>
      <c r="G263" s="9">
        <v>6515.3950311214148</v>
      </c>
      <c r="H263" s="23"/>
      <c r="I263" s="23"/>
      <c r="J263" s="23"/>
    </row>
    <row r="264" spans="1:10">
      <c r="A264" s="22"/>
      <c r="B264" s="22" t="s">
        <v>548</v>
      </c>
      <c r="C264" s="5">
        <v>4305132</v>
      </c>
      <c r="D264" s="5" t="s">
        <v>183</v>
      </c>
      <c r="E264" s="9">
        <v>4720</v>
      </c>
      <c r="F264" s="9">
        <v>1350.0853165693761</v>
      </c>
      <c r="G264" s="9">
        <v>3369.9146834306243</v>
      </c>
      <c r="H264" s="23"/>
      <c r="I264" s="23"/>
      <c r="J264" s="23"/>
    </row>
    <row r="265" spans="1:10">
      <c r="A265" s="22"/>
      <c r="B265" s="22" t="s">
        <v>548</v>
      </c>
      <c r="C265" s="5">
        <v>4305355</v>
      </c>
      <c r="D265" s="5" t="s">
        <v>28</v>
      </c>
      <c r="E265" s="9">
        <v>41705</v>
      </c>
      <c r="F265" s="9">
        <v>40724.956115515291</v>
      </c>
      <c r="G265" s="9">
        <v>980.04388448471104</v>
      </c>
      <c r="H265" s="23"/>
      <c r="I265" s="23"/>
      <c r="J265" s="23"/>
    </row>
    <row r="266" spans="1:10">
      <c r="A266" s="22"/>
      <c r="B266" s="22" t="s">
        <v>548</v>
      </c>
      <c r="C266" s="5">
        <v>4306502</v>
      </c>
      <c r="D266" s="5" t="s">
        <v>213</v>
      </c>
      <c r="E266" s="9">
        <v>834.80180602801215</v>
      </c>
      <c r="F266" s="9">
        <v>0</v>
      </c>
      <c r="G266" s="9">
        <v>834.80180602801215</v>
      </c>
      <c r="H266" s="23"/>
      <c r="I266" s="23"/>
      <c r="J266" s="23"/>
    </row>
    <row r="267" spans="1:10">
      <c r="A267" s="22"/>
      <c r="B267" s="22" t="s">
        <v>548</v>
      </c>
      <c r="C267" s="5">
        <v>4306700</v>
      </c>
      <c r="D267" s="5" t="s">
        <v>216</v>
      </c>
      <c r="E267" s="9">
        <v>2958</v>
      </c>
      <c r="F267" s="9">
        <v>1866.4710379300204</v>
      </c>
      <c r="G267" s="9">
        <v>1091.5289620699793</v>
      </c>
      <c r="H267" s="23"/>
      <c r="I267" s="23"/>
      <c r="J267" s="23"/>
    </row>
    <row r="268" spans="1:10">
      <c r="A268" s="22"/>
      <c r="B268" s="22" t="s">
        <v>548</v>
      </c>
      <c r="C268" s="5">
        <v>4306767</v>
      </c>
      <c r="D268" s="5" t="s">
        <v>219</v>
      </c>
      <c r="E268" s="9">
        <v>8393.409005674559</v>
      </c>
      <c r="F268" s="9">
        <v>6048.8731833453967</v>
      </c>
      <c r="G268" s="9">
        <v>2344.535822329161</v>
      </c>
      <c r="H268" s="23"/>
      <c r="I268" s="23"/>
      <c r="J268" s="23"/>
    </row>
    <row r="269" spans="1:10">
      <c r="A269" s="22"/>
      <c r="B269" s="22" t="s">
        <v>548</v>
      </c>
      <c r="C269" s="5">
        <v>4306908</v>
      </c>
      <c r="D269" s="5" t="s">
        <v>221</v>
      </c>
      <c r="E269" s="9">
        <v>17189.560642884786</v>
      </c>
      <c r="F269" s="9">
        <v>14265.13855029701</v>
      </c>
      <c r="G269" s="9">
        <v>2924.4220925877771</v>
      </c>
      <c r="H269" s="23"/>
      <c r="I269" s="23"/>
      <c r="J269" s="23"/>
    </row>
    <row r="270" spans="1:10">
      <c r="A270" s="22"/>
      <c r="B270" s="22" t="s">
        <v>548</v>
      </c>
      <c r="C270" s="5">
        <v>4308003</v>
      </c>
      <c r="D270" s="5" t="s">
        <v>239</v>
      </c>
      <c r="E270" s="9">
        <v>6651</v>
      </c>
      <c r="F270" s="9">
        <v>4161.8592625899282</v>
      </c>
      <c r="G270" s="9">
        <v>2489.1407374100718</v>
      </c>
      <c r="H270" s="23"/>
      <c r="I270" s="23"/>
      <c r="J270" s="23"/>
    </row>
    <row r="271" spans="1:10">
      <c r="A271" s="22"/>
      <c r="B271" s="22" t="s">
        <v>548</v>
      </c>
      <c r="C271" s="5">
        <v>4308805</v>
      </c>
      <c r="D271" s="5" t="s">
        <v>250</v>
      </c>
      <c r="E271" s="9">
        <v>1831.5642351503327</v>
      </c>
      <c r="F271" s="9">
        <v>474.85652582127813</v>
      </c>
      <c r="G271" s="9">
        <v>1356.7077093290548</v>
      </c>
      <c r="H271" s="23"/>
      <c r="I271" s="23"/>
      <c r="J271" s="23"/>
    </row>
    <row r="272" spans="1:10">
      <c r="A272" s="22"/>
      <c r="B272" s="22" t="s">
        <v>548</v>
      </c>
      <c r="C272" s="5">
        <v>4309753</v>
      </c>
      <c r="D272" s="5" t="s">
        <v>264</v>
      </c>
      <c r="E272" s="9">
        <v>3546.7548612019727</v>
      </c>
      <c r="F272" s="9">
        <v>1058.2999313658202</v>
      </c>
      <c r="G272" s="9">
        <v>2488.4549298361521</v>
      </c>
      <c r="H272" s="23"/>
      <c r="I272" s="23"/>
      <c r="J272" s="23"/>
    </row>
    <row r="273" spans="1:10">
      <c r="A273" s="22"/>
      <c r="B273" s="22" t="s">
        <v>548</v>
      </c>
      <c r="C273" s="5">
        <v>4310751</v>
      </c>
      <c r="D273" s="5" t="s">
        <v>283</v>
      </c>
      <c r="E273" s="9">
        <v>1854</v>
      </c>
      <c r="F273" s="9">
        <v>606.24768089053805</v>
      </c>
      <c r="G273" s="9">
        <v>1247.752319109462</v>
      </c>
      <c r="H273" s="23"/>
      <c r="I273" s="23"/>
      <c r="J273" s="23"/>
    </row>
    <row r="274" spans="1:10">
      <c r="A274" s="22"/>
      <c r="B274" s="22" t="s">
        <v>548</v>
      </c>
      <c r="C274" s="5">
        <v>4311205</v>
      </c>
      <c r="D274" s="5" t="s">
        <v>291</v>
      </c>
      <c r="E274" s="9">
        <v>1466.184632147334</v>
      </c>
      <c r="F274" s="9">
        <v>465.43295121015461</v>
      </c>
      <c r="G274" s="9">
        <v>1000.7516809371793</v>
      </c>
      <c r="H274" s="23"/>
      <c r="I274" s="23"/>
      <c r="J274" s="23"/>
    </row>
    <row r="275" spans="1:10">
      <c r="A275" s="22"/>
      <c r="B275" s="22" t="s">
        <v>548</v>
      </c>
      <c r="C275" s="5">
        <v>4311239</v>
      </c>
      <c r="D275" s="5" t="s">
        <v>292</v>
      </c>
      <c r="E275" s="9">
        <v>2939</v>
      </c>
      <c r="F275" s="9">
        <v>423.95792637114948</v>
      </c>
      <c r="G275" s="9">
        <v>2515.0420736288502</v>
      </c>
      <c r="H275" s="23"/>
      <c r="I275" s="23"/>
      <c r="J275" s="23"/>
    </row>
    <row r="276" spans="1:10">
      <c r="A276" s="22"/>
      <c r="B276" s="22" t="s">
        <v>548</v>
      </c>
      <c r="C276" s="5">
        <v>4311981</v>
      </c>
      <c r="D276" s="5" t="s">
        <v>309</v>
      </c>
      <c r="E276" s="9">
        <v>1030.2405732450868</v>
      </c>
      <c r="F276" s="9">
        <v>0</v>
      </c>
      <c r="G276" s="9">
        <v>1030.2405732450868</v>
      </c>
      <c r="H276" s="23"/>
      <c r="I276" s="23"/>
      <c r="J276" s="23"/>
    </row>
    <row r="277" spans="1:10">
      <c r="A277" s="22"/>
      <c r="B277" s="22" t="s">
        <v>548</v>
      </c>
      <c r="C277" s="5">
        <v>4312252</v>
      </c>
      <c r="D277" s="5" t="s">
        <v>317</v>
      </c>
      <c r="E277" s="9">
        <v>8129.9999999999991</v>
      </c>
      <c r="F277" s="9">
        <v>7819.9711702267068</v>
      </c>
      <c r="G277" s="9">
        <v>310.02882977329313</v>
      </c>
      <c r="H277" s="23"/>
      <c r="I277" s="23"/>
      <c r="J277" s="23"/>
    </row>
    <row r="278" spans="1:10">
      <c r="A278" s="22"/>
      <c r="B278" s="22" t="s">
        <v>548</v>
      </c>
      <c r="C278" s="5">
        <v>4312401</v>
      </c>
      <c r="D278" s="5" t="s">
        <v>76</v>
      </c>
      <c r="E278" s="9">
        <v>562.84385651321668</v>
      </c>
      <c r="F278" s="9">
        <v>0</v>
      </c>
      <c r="G278" s="9">
        <v>562.84385651321668</v>
      </c>
      <c r="H278" s="23"/>
      <c r="I278" s="23"/>
      <c r="J278" s="23"/>
    </row>
    <row r="279" spans="1:10">
      <c r="A279" s="22"/>
      <c r="B279" s="22" t="s">
        <v>548</v>
      </c>
      <c r="C279" s="5">
        <v>4313102</v>
      </c>
      <c r="D279" s="5" t="s">
        <v>340</v>
      </c>
      <c r="E279" s="9">
        <v>6519.0000000000009</v>
      </c>
      <c r="F279" s="9">
        <v>3169.0439924314101</v>
      </c>
      <c r="G279" s="9">
        <v>3349.9560075685904</v>
      </c>
      <c r="H279" s="23"/>
      <c r="I279" s="23"/>
      <c r="J279" s="23"/>
    </row>
    <row r="280" spans="1:10">
      <c r="A280" s="22"/>
      <c r="B280" s="22" t="s">
        <v>548</v>
      </c>
      <c r="C280" s="5">
        <v>4313391</v>
      </c>
      <c r="D280" s="5" t="s">
        <v>347</v>
      </c>
      <c r="E280" s="9">
        <v>4246</v>
      </c>
      <c r="F280" s="9">
        <v>600.27756160830097</v>
      </c>
      <c r="G280" s="9">
        <v>3645.7224383916991</v>
      </c>
      <c r="H280" s="23"/>
      <c r="I280" s="23"/>
      <c r="J280" s="23"/>
    </row>
    <row r="281" spans="1:10">
      <c r="A281" s="22"/>
      <c r="B281" s="22" t="s">
        <v>548</v>
      </c>
      <c r="C281" s="5">
        <v>4313953</v>
      </c>
      <c r="D281" s="5" t="s">
        <v>357</v>
      </c>
      <c r="E281" s="9">
        <v>8995</v>
      </c>
      <c r="F281" s="9">
        <v>7557.799898938858</v>
      </c>
      <c r="G281" s="9">
        <v>1437.200101061142</v>
      </c>
      <c r="H281" s="23"/>
      <c r="I281" s="23"/>
      <c r="J281" s="23"/>
    </row>
    <row r="282" spans="1:10">
      <c r="A282" s="22"/>
      <c r="B282" s="22" t="s">
        <v>548</v>
      </c>
      <c r="C282" s="5">
        <v>4314027</v>
      </c>
      <c r="D282" s="5" t="s">
        <v>360</v>
      </c>
      <c r="E282" s="9">
        <v>7634.9999999999991</v>
      </c>
      <c r="F282" s="9">
        <v>2968.2415485278079</v>
      </c>
      <c r="G282" s="9">
        <v>4666.7584514721921</v>
      </c>
      <c r="H282" s="23"/>
      <c r="I282" s="23"/>
      <c r="J282" s="23"/>
    </row>
    <row r="283" spans="1:10">
      <c r="A283" s="22"/>
      <c r="B283" s="22" t="s">
        <v>548</v>
      </c>
      <c r="C283" s="5">
        <v>4314068</v>
      </c>
      <c r="D283" s="5" t="s">
        <v>363</v>
      </c>
      <c r="E283" s="9">
        <v>836.47335620557544</v>
      </c>
      <c r="F283" s="9">
        <v>183.51863415125268</v>
      </c>
      <c r="G283" s="9">
        <v>652.95472205432281</v>
      </c>
      <c r="H283" s="23"/>
      <c r="I283" s="23"/>
      <c r="J283" s="23"/>
    </row>
    <row r="284" spans="1:10">
      <c r="A284" s="22"/>
      <c r="B284" s="22" t="s">
        <v>548</v>
      </c>
      <c r="C284" s="5">
        <v>4314076</v>
      </c>
      <c r="D284" s="5" t="s">
        <v>364</v>
      </c>
      <c r="E284" s="9">
        <v>2446.619274912533</v>
      </c>
      <c r="F284" s="9">
        <v>0</v>
      </c>
      <c r="G284" s="9">
        <v>2446.619274912533</v>
      </c>
      <c r="H284" s="23"/>
      <c r="I284" s="23"/>
      <c r="J284" s="23"/>
    </row>
    <row r="285" spans="1:10">
      <c r="A285" s="22"/>
      <c r="B285" s="22" t="s">
        <v>548</v>
      </c>
      <c r="C285" s="5">
        <v>4314472</v>
      </c>
      <c r="D285" s="5" t="s">
        <v>373</v>
      </c>
      <c r="E285" s="9">
        <v>1603.9382670317211</v>
      </c>
      <c r="F285" s="9">
        <v>505.49693831961224</v>
      </c>
      <c r="G285" s="9">
        <v>1098.4413287121088</v>
      </c>
      <c r="H285" s="23"/>
      <c r="I285" s="23"/>
      <c r="J285" s="23"/>
    </row>
    <row r="286" spans="1:10">
      <c r="A286" s="22"/>
      <c r="B286" s="22" t="s">
        <v>548</v>
      </c>
      <c r="C286" s="5">
        <v>4315503</v>
      </c>
      <c r="D286" s="5" t="s">
        <v>81</v>
      </c>
      <c r="E286" s="9">
        <v>2983.3465022055393</v>
      </c>
      <c r="F286" s="9">
        <v>0</v>
      </c>
      <c r="G286" s="9">
        <v>2983.3465022055393</v>
      </c>
      <c r="H286" s="23"/>
      <c r="I286" s="23"/>
      <c r="J286" s="23"/>
    </row>
    <row r="287" spans="1:10">
      <c r="A287" s="22"/>
      <c r="B287" s="22" t="s">
        <v>548</v>
      </c>
      <c r="C287" s="5">
        <v>4315701</v>
      </c>
      <c r="D287" s="5" t="s">
        <v>395</v>
      </c>
      <c r="E287" s="9">
        <v>17889.740387690112</v>
      </c>
      <c r="F287" s="9">
        <v>12832.672940786848</v>
      </c>
      <c r="G287" s="9">
        <v>5057.0674469032601</v>
      </c>
      <c r="H287" s="23"/>
      <c r="I287" s="23"/>
      <c r="J287" s="23"/>
    </row>
    <row r="288" spans="1:10">
      <c r="A288" s="22"/>
      <c r="B288" s="22" t="s">
        <v>548</v>
      </c>
      <c r="C288" s="5">
        <v>4316808</v>
      </c>
      <c r="D288" s="5" t="s">
        <v>83</v>
      </c>
      <c r="E288" s="9">
        <v>1229.8575740932397</v>
      </c>
      <c r="F288" s="9">
        <v>77.792232228004011</v>
      </c>
      <c r="G288" s="9">
        <v>1152.0653418652357</v>
      </c>
      <c r="H288" s="23"/>
      <c r="I288" s="23"/>
      <c r="J288" s="23"/>
    </row>
    <row r="289" spans="1:10">
      <c r="A289" s="22"/>
      <c r="B289" s="22" t="s">
        <v>548</v>
      </c>
      <c r="C289" s="5">
        <v>4317004</v>
      </c>
      <c r="D289" s="5" t="s">
        <v>417</v>
      </c>
      <c r="E289" s="9">
        <v>240.30015342522282</v>
      </c>
      <c r="F289" s="9">
        <v>0</v>
      </c>
      <c r="G289" s="9">
        <v>240.30015342522282</v>
      </c>
      <c r="H289" s="23"/>
      <c r="I289" s="23"/>
      <c r="J289" s="23"/>
    </row>
    <row r="290" spans="1:10">
      <c r="A290" s="22"/>
      <c r="B290" s="22" t="s">
        <v>548</v>
      </c>
      <c r="C290" s="5">
        <v>4318408</v>
      </c>
      <c r="D290" s="5" t="s">
        <v>86</v>
      </c>
      <c r="E290" s="9">
        <v>22218.645744108922</v>
      </c>
      <c r="F290" s="9">
        <v>18893.509939459655</v>
      </c>
      <c r="G290" s="9">
        <v>3325.1358046492674</v>
      </c>
      <c r="H290" s="23"/>
      <c r="I290" s="23"/>
      <c r="J290" s="23"/>
    </row>
    <row r="291" spans="1:10">
      <c r="A291" s="22"/>
      <c r="B291" s="22" t="s">
        <v>548</v>
      </c>
      <c r="C291" s="5">
        <v>4318432</v>
      </c>
      <c r="D291" s="5" t="s">
        <v>432</v>
      </c>
      <c r="E291" s="9">
        <v>1806.343236501471</v>
      </c>
      <c r="F291" s="9">
        <v>1145.8007590132827</v>
      </c>
      <c r="G291" s="9">
        <v>660.54247748818841</v>
      </c>
      <c r="H291" s="23"/>
      <c r="I291" s="23"/>
      <c r="J291" s="23"/>
    </row>
    <row r="292" spans="1:10">
      <c r="A292" s="22"/>
      <c r="B292" s="22" t="s">
        <v>548</v>
      </c>
      <c r="C292" s="5">
        <v>4320552</v>
      </c>
      <c r="D292" s="5" t="s">
        <v>471</v>
      </c>
      <c r="E292" s="9">
        <v>435.83630172943919</v>
      </c>
      <c r="F292" s="9">
        <v>0</v>
      </c>
      <c r="G292" s="9">
        <v>435.83630172943919</v>
      </c>
      <c r="H292" s="23"/>
      <c r="I292" s="23"/>
      <c r="J292" s="23"/>
    </row>
    <row r="293" spans="1:10">
      <c r="A293" s="22"/>
      <c r="B293" s="22" t="s">
        <v>548</v>
      </c>
      <c r="C293" s="5">
        <v>4320651</v>
      </c>
      <c r="D293" s="5" t="s">
        <v>473</v>
      </c>
      <c r="E293" s="9">
        <v>487.37100307432985</v>
      </c>
      <c r="F293" s="9">
        <v>0</v>
      </c>
      <c r="G293" s="9">
        <v>487.37100307432985</v>
      </c>
      <c r="H293" s="23"/>
      <c r="I293" s="23"/>
      <c r="J293" s="23"/>
    </row>
    <row r="294" spans="1:10">
      <c r="A294" s="22"/>
      <c r="B294" s="22" t="s">
        <v>548</v>
      </c>
      <c r="C294" s="5">
        <v>4320701</v>
      </c>
      <c r="D294" s="5" t="s">
        <v>475</v>
      </c>
      <c r="E294" s="9">
        <v>326.31311705658538</v>
      </c>
      <c r="F294" s="9">
        <v>0</v>
      </c>
      <c r="G294" s="9">
        <v>326.31311705658538</v>
      </c>
      <c r="H294" s="23"/>
      <c r="I294" s="23"/>
      <c r="J294" s="23"/>
    </row>
    <row r="295" spans="1:10">
      <c r="A295" s="22"/>
      <c r="B295" s="22" t="s">
        <v>548</v>
      </c>
      <c r="C295" s="5">
        <v>4322004</v>
      </c>
      <c r="D295" s="5" t="s">
        <v>370</v>
      </c>
      <c r="E295" s="9">
        <v>17162.393827607091</v>
      </c>
      <c r="F295" s="9">
        <v>9655.143588094661</v>
      </c>
      <c r="G295" s="9">
        <v>7507.2502395124329</v>
      </c>
      <c r="H295" s="23"/>
      <c r="I295" s="23"/>
      <c r="J295" s="23"/>
    </row>
    <row r="296" spans="1:10">
      <c r="A296" s="22"/>
      <c r="B296" s="22" t="s">
        <v>548</v>
      </c>
      <c r="C296" s="5">
        <v>4322525</v>
      </c>
      <c r="D296" s="5" t="s">
        <v>513</v>
      </c>
      <c r="E296" s="9">
        <v>1608.4196060823447</v>
      </c>
      <c r="F296" s="9">
        <v>9.7691361819858606</v>
      </c>
      <c r="G296" s="9">
        <v>1598.6504699003588</v>
      </c>
      <c r="H296" s="23"/>
      <c r="I296" s="23"/>
      <c r="J296" s="23"/>
    </row>
    <row r="297" spans="1:10">
      <c r="A297" s="22" t="s">
        <v>4</v>
      </c>
      <c r="B297" s="22" t="s">
        <v>549</v>
      </c>
      <c r="C297" s="5">
        <v>4301750</v>
      </c>
      <c r="D297" s="5" t="s">
        <v>122</v>
      </c>
      <c r="E297" s="9">
        <v>255.98197084747954</v>
      </c>
      <c r="F297" s="9">
        <v>0</v>
      </c>
      <c r="G297" s="9">
        <v>255.98197084747954</v>
      </c>
      <c r="H297" s="23">
        <f>SUM(E297:E310)</f>
        <v>1349309.1885037494</v>
      </c>
      <c r="I297" s="23">
        <f>SUM(F297:F310)</f>
        <v>1328992.0470728523</v>
      </c>
      <c r="J297" s="23">
        <f>SUM(G297:G310)</f>
        <v>20317.141430897358</v>
      </c>
    </row>
    <row r="298" spans="1:10">
      <c r="A298" s="22"/>
      <c r="B298" s="22" t="s">
        <v>549</v>
      </c>
      <c r="C298" s="5">
        <v>4301909</v>
      </c>
      <c r="D298" s="5" t="s">
        <v>125</v>
      </c>
      <c r="E298" s="9">
        <v>13594.872856024471</v>
      </c>
      <c r="F298" s="9">
        <v>10064.018294622969</v>
      </c>
      <c r="G298" s="9">
        <v>3530.8545614015015</v>
      </c>
      <c r="H298" s="23"/>
      <c r="I298" s="23"/>
      <c r="J298" s="23"/>
    </row>
    <row r="299" spans="1:10">
      <c r="A299" s="22"/>
      <c r="B299" s="22" t="s">
        <v>549</v>
      </c>
      <c r="C299" s="5">
        <v>4304606</v>
      </c>
      <c r="D299" s="5" t="s">
        <v>167</v>
      </c>
      <c r="E299" s="9">
        <v>114603.71504656279</v>
      </c>
      <c r="F299" s="9">
        <v>114603.71504656279</v>
      </c>
      <c r="G299" s="9">
        <v>0</v>
      </c>
      <c r="H299" s="23"/>
      <c r="I299" s="23"/>
      <c r="J299" s="23"/>
    </row>
    <row r="300" spans="1:10">
      <c r="A300" s="22"/>
      <c r="B300" s="22" t="s">
        <v>549</v>
      </c>
      <c r="C300" s="5">
        <v>4305173</v>
      </c>
      <c r="D300" s="5" t="s">
        <v>185</v>
      </c>
      <c r="E300" s="9">
        <v>1235.4724780513006</v>
      </c>
      <c r="F300" s="9">
        <v>0</v>
      </c>
      <c r="G300" s="9">
        <v>1235.4724780513006</v>
      </c>
      <c r="H300" s="23"/>
      <c r="I300" s="23"/>
      <c r="J300" s="23"/>
    </row>
    <row r="301" spans="1:10">
      <c r="A301" s="22"/>
      <c r="B301" s="22" t="s">
        <v>549</v>
      </c>
      <c r="C301" s="5">
        <v>4306767</v>
      </c>
      <c r="D301" s="5" t="s">
        <v>219</v>
      </c>
      <c r="E301" s="9">
        <v>34096.590994325452</v>
      </c>
      <c r="F301" s="9">
        <v>32057.640516680807</v>
      </c>
      <c r="G301" s="9">
        <v>2038.9504776446324</v>
      </c>
      <c r="H301" s="23"/>
      <c r="I301" s="23"/>
      <c r="J301" s="23"/>
    </row>
    <row r="302" spans="1:10">
      <c r="A302" s="22"/>
      <c r="B302" s="22" t="s">
        <v>549</v>
      </c>
      <c r="C302" s="5">
        <v>4309308</v>
      </c>
      <c r="D302" s="5" t="s">
        <v>258</v>
      </c>
      <c r="E302" s="9">
        <v>98331</v>
      </c>
      <c r="F302" s="9">
        <v>96120.711146590475</v>
      </c>
      <c r="G302" s="9">
        <v>2210.2888534095209</v>
      </c>
      <c r="H302" s="23"/>
      <c r="I302" s="23"/>
      <c r="J302" s="23"/>
    </row>
    <row r="303" spans="1:10">
      <c r="A303" s="22"/>
      <c r="B303" s="22" t="s">
        <v>549</v>
      </c>
      <c r="C303" s="5">
        <v>4311981</v>
      </c>
      <c r="D303" s="5" t="s">
        <v>309</v>
      </c>
      <c r="E303" s="9">
        <v>2861.7594267549139</v>
      </c>
      <c r="F303" s="9">
        <v>658.99575371549895</v>
      </c>
      <c r="G303" s="9">
        <v>2202.7636730394142</v>
      </c>
      <c r="H303" s="23"/>
      <c r="I303" s="23"/>
      <c r="J303" s="23"/>
    </row>
    <row r="304" spans="1:10">
      <c r="A304" s="22"/>
      <c r="B304" s="22" t="s">
        <v>549</v>
      </c>
      <c r="C304" s="5">
        <v>4313375</v>
      </c>
      <c r="D304" s="5" t="s">
        <v>345</v>
      </c>
      <c r="E304" s="9">
        <v>279.04254303835728</v>
      </c>
      <c r="F304" s="9">
        <v>279.04254303835728</v>
      </c>
      <c r="G304" s="9">
        <v>0</v>
      </c>
      <c r="H304" s="23"/>
      <c r="I304" s="23"/>
      <c r="J304" s="23"/>
    </row>
    <row r="305" spans="1:10">
      <c r="A305" s="22"/>
      <c r="B305" s="22" t="s">
        <v>549</v>
      </c>
      <c r="C305" s="5">
        <v>4314902</v>
      </c>
      <c r="D305" s="5" t="s">
        <v>80</v>
      </c>
      <c r="E305" s="9">
        <v>1040255.8669319929</v>
      </c>
      <c r="F305" s="9">
        <v>1040255.8669319929</v>
      </c>
      <c r="G305" s="9">
        <v>0</v>
      </c>
      <c r="H305" s="23"/>
      <c r="I305" s="23"/>
      <c r="J305" s="23"/>
    </row>
    <row r="306" spans="1:10">
      <c r="A306" s="22"/>
      <c r="B306" s="22" t="s">
        <v>549</v>
      </c>
      <c r="C306" s="5">
        <v>4320354</v>
      </c>
      <c r="D306" s="5" t="s">
        <v>467</v>
      </c>
      <c r="E306" s="9">
        <v>1325.6830732184428</v>
      </c>
      <c r="F306" s="9">
        <v>0</v>
      </c>
      <c r="G306" s="9">
        <v>1325.6830732184428</v>
      </c>
      <c r="H306" s="23"/>
      <c r="I306" s="23"/>
      <c r="J306" s="23"/>
    </row>
    <row r="307" spans="1:10">
      <c r="A307" s="22"/>
      <c r="B307" s="22" t="s">
        <v>549</v>
      </c>
      <c r="C307" s="5">
        <v>4320552</v>
      </c>
      <c r="D307" s="5" t="s">
        <v>471</v>
      </c>
      <c r="E307" s="9">
        <v>6150.1636982705613</v>
      </c>
      <c r="F307" s="9">
        <v>1438.7876923076924</v>
      </c>
      <c r="G307" s="9">
        <v>4711.3760059628676</v>
      </c>
      <c r="H307" s="23"/>
      <c r="I307" s="23"/>
      <c r="J307" s="23"/>
    </row>
    <row r="308" spans="1:10">
      <c r="A308" s="22"/>
      <c r="B308" s="22" t="s">
        <v>549</v>
      </c>
      <c r="C308" s="5">
        <v>4321105</v>
      </c>
      <c r="D308" s="5" t="s">
        <v>479</v>
      </c>
      <c r="E308" s="9">
        <v>291.35357321726923</v>
      </c>
      <c r="F308" s="9">
        <v>0</v>
      </c>
      <c r="G308" s="9">
        <v>291.35357321726923</v>
      </c>
      <c r="H308" s="23"/>
      <c r="I308" s="23"/>
      <c r="J308" s="23"/>
    </row>
    <row r="309" spans="1:10">
      <c r="A309" s="22"/>
      <c r="B309" s="22" t="s">
        <v>549</v>
      </c>
      <c r="C309" s="5">
        <v>4322004</v>
      </c>
      <c r="D309" s="5" t="s">
        <v>370</v>
      </c>
      <c r="E309" s="9">
        <v>3.9514428445487733</v>
      </c>
      <c r="F309" s="9">
        <v>0</v>
      </c>
      <c r="G309" s="9">
        <v>3.9514428445487733</v>
      </c>
      <c r="H309" s="23"/>
      <c r="I309" s="23"/>
      <c r="J309" s="23"/>
    </row>
    <row r="310" spans="1:10">
      <c r="A310" s="22"/>
      <c r="B310" s="22" t="s">
        <v>549</v>
      </c>
      <c r="C310" s="5">
        <v>4323002</v>
      </c>
      <c r="D310" s="5" t="s">
        <v>519</v>
      </c>
      <c r="E310" s="9">
        <v>36023.734468600989</v>
      </c>
      <c r="F310" s="9">
        <v>33513.269147340594</v>
      </c>
      <c r="G310" s="9">
        <v>2510.4653212603835</v>
      </c>
      <c r="H310" s="23"/>
      <c r="I310" s="23"/>
      <c r="J310" s="23"/>
    </row>
    <row r="311" spans="1:10">
      <c r="A311" s="22" t="s">
        <v>33</v>
      </c>
      <c r="B311" s="22" t="s">
        <v>550</v>
      </c>
      <c r="C311" s="5">
        <v>4302006</v>
      </c>
      <c r="D311" s="5" t="s">
        <v>129</v>
      </c>
      <c r="E311" s="9">
        <v>4371.1500687218031</v>
      </c>
      <c r="F311" s="9">
        <v>1790.5280206359089</v>
      </c>
      <c r="G311" s="9">
        <v>2580.6220480858947</v>
      </c>
      <c r="H311" s="23">
        <f>SUM(E311:E323)</f>
        <v>233594.46274904319</v>
      </c>
      <c r="I311" s="23">
        <f>SUM(F311:F323)</f>
        <v>164598.17357688944</v>
      </c>
      <c r="J311" s="23">
        <f>SUM(G311:G323)</f>
        <v>68996.289172153774</v>
      </c>
    </row>
    <row r="312" spans="1:10">
      <c r="A312" s="22"/>
      <c r="B312" s="22" t="s">
        <v>550</v>
      </c>
      <c r="C312" s="5">
        <v>4302451</v>
      </c>
      <c r="D312" s="5" t="s">
        <v>142</v>
      </c>
      <c r="E312" s="9">
        <v>3775.7416258637268</v>
      </c>
      <c r="F312" s="9">
        <v>1675.92232503584</v>
      </c>
      <c r="G312" s="9">
        <v>2099.8193008278859</v>
      </c>
      <c r="H312" s="23"/>
      <c r="I312" s="23"/>
      <c r="J312" s="23"/>
    </row>
    <row r="313" spans="1:10">
      <c r="A313" s="22"/>
      <c r="B313" s="22" t="s">
        <v>550</v>
      </c>
      <c r="C313" s="5">
        <v>4304200</v>
      </c>
      <c r="D313" s="5" t="s">
        <v>162</v>
      </c>
      <c r="E313" s="9">
        <v>24155.715993678728</v>
      </c>
      <c r="F313" s="9">
        <v>15590.318210508274</v>
      </c>
      <c r="G313" s="9">
        <v>8565.397783170456</v>
      </c>
      <c r="H313" s="23"/>
      <c r="I313" s="23"/>
      <c r="J313" s="23"/>
    </row>
    <row r="314" spans="1:10">
      <c r="A314" s="22"/>
      <c r="B314" s="22" t="s">
        <v>550</v>
      </c>
      <c r="C314" s="5">
        <v>4309159</v>
      </c>
      <c r="D314" s="5" t="s">
        <v>255</v>
      </c>
      <c r="E314" s="9">
        <v>4378</v>
      </c>
      <c r="F314" s="9">
        <v>583.36574307304784</v>
      </c>
      <c r="G314" s="9">
        <v>3794.6342569269518</v>
      </c>
      <c r="H314" s="23"/>
      <c r="I314" s="23"/>
      <c r="J314" s="23"/>
    </row>
    <row r="315" spans="1:10">
      <c r="A315" s="22"/>
      <c r="B315" s="22" t="s">
        <v>550</v>
      </c>
      <c r="C315" s="5">
        <v>4309571</v>
      </c>
      <c r="D315" s="5" t="s">
        <v>260</v>
      </c>
      <c r="E315" s="9">
        <v>3019.0000000000005</v>
      </c>
      <c r="F315" s="9">
        <v>392.44955991875429</v>
      </c>
      <c r="G315" s="9">
        <v>2626.5504400812461</v>
      </c>
      <c r="H315" s="23"/>
      <c r="I315" s="23"/>
      <c r="J315" s="23"/>
    </row>
    <row r="316" spans="1:10">
      <c r="A316" s="22"/>
      <c r="B316" s="22" t="s">
        <v>550</v>
      </c>
      <c r="C316" s="5">
        <v>4311254</v>
      </c>
      <c r="D316" s="5" t="s">
        <v>295</v>
      </c>
      <c r="E316" s="9">
        <v>2968.4789655137079</v>
      </c>
      <c r="F316" s="9">
        <v>688.09742832498796</v>
      </c>
      <c r="G316" s="9">
        <v>2280.3815371887204</v>
      </c>
      <c r="H316" s="23"/>
      <c r="I316" s="23"/>
      <c r="J316" s="23"/>
    </row>
    <row r="317" spans="1:10">
      <c r="A317" s="22"/>
      <c r="B317" s="22" t="s">
        <v>550</v>
      </c>
      <c r="C317" s="5">
        <v>4314068</v>
      </c>
      <c r="D317" s="5" t="s">
        <v>363</v>
      </c>
      <c r="E317" s="9">
        <v>4038.2592444869683</v>
      </c>
      <c r="F317" s="9">
        <v>249.7240956683606</v>
      </c>
      <c r="G317" s="9">
        <v>3788.535148818607</v>
      </c>
      <c r="H317" s="23"/>
      <c r="I317" s="23"/>
      <c r="J317" s="23"/>
    </row>
    <row r="318" spans="1:10">
      <c r="A318" s="22"/>
      <c r="B318" s="22" t="s">
        <v>550</v>
      </c>
      <c r="C318" s="5">
        <v>4315701</v>
      </c>
      <c r="D318" s="5" t="s">
        <v>395</v>
      </c>
      <c r="E318" s="9">
        <v>20367.259612309888</v>
      </c>
      <c r="F318" s="9">
        <v>13235.130469603935</v>
      </c>
      <c r="G318" s="9">
        <v>7132.1291427059559</v>
      </c>
      <c r="H318" s="23"/>
      <c r="I318" s="23"/>
      <c r="J318" s="23"/>
    </row>
    <row r="319" spans="1:10">
      <c r="A319" s="22"/>
      <c r="B319" s="22" t="s">
        <v>550</v>
      </c>
      <c r="C319" s="5">
        <v>4316808</v>
      </c>
      <c r="D319" s="5" t="s">
        <v>83</v>
      </c>
      <c r="E319" s="9">
        <v>117266.6731662841</v>
      </c>
      <c r="F319" s="9">
        <v>112428.76979165476</v>
      </c>
      <c r="G319" s="9">
        <v>4837.9033746293453</v>
      </c>
      <c r="H319" s="23"/>
      <c r="I319" s="23"/>
      <c r="J319" s="23"/>
    </row>
    <row r="320" spans="1:10">
      <c r="A320" s="22"/>
      <c r="B320" s="22" t="s">
        <v>550</v>
      </c>
      <c r="C320" s="5">
        <v>4320677</v>
      </c>
      <c r="D320" s="5" t="s">
        <v>474</v>
      </c>
      <c r="E320" s="9">
        <v>9698.0072486942936</v>
      </c>
      <c r="F320" s="9">
        <v>1448.9892729439812</v>
      </c>
      <c r="G320" s="9">
        <v>8249.017975750312</v>
      </c>
      <c r="H320" s="23"/>
      <c r="I320" s="23"/>
      <c r="J320" s="23"/>
    </row>
    <row r="321" spans="1:10">
      <c r="A321" s="22"/>
      <c r="B321" s="22" t="s">
        <v>550</v>
      </c>
      <c r="C321" s="5">
        <v>4322533</v>
      </c>
      <c r="D321" s="5" t="s">
        <v>511</v>
      </c>
      <c r="E321" s="9">
        <v>11873</v>
      </c>
      <c r="F321" s="9">
        <v>1338.7539044867744</v>
      </c>
      <c r="G321" s="9">
        <v>10534.246095513223</v>
      </c>
      <c r="H321" s="23"/>
      <c r="I321" s="23"/>
      <c r="J321" s="23"/>
    </row>
    <row r="322" spans="1:10">
      <c r="A322" s="22"/>
      <c r="B322" s="22" t="s">
        <v>550</v>
      </c>
      <c r="C322" s="5">
        <v>4322608</v>
      </c>
      <c r="D322" s="5" t="s">
        <v>515</v>
      </c>
      <c r="E322" s="9">
        <v>358.17682348998852</v>
      </c>
      <c r="F322" s="9">
        <v>0</v>
      </c>
      <c r="G322" s="9">
        <v>358.17682348998852</v>
      </c>
      <c r="H322" s="23"/>
      <c r="I322" s="23"/>
      <c r="J322" s="23"/>
    </row>
    <row r="323" spans="1:10">
      <c r="A323" s="22"/>
      <c r="B323" s="22" t="s">
        <v>550</v>
      </c>
      <c r="C323" s="5">
        <v>4322707</v>
      </c>
      <c r="D323" s="5" t="s">
        <v>37</v>
      </c>
      <c r="E323" s="9">
        <v>27325</v>
      </c>
      <c r="F323" s="9">
        <v>15176.124755034818</v>
      </c>
      <c r="G323" s="9">
        <v>12148.875244965182</v>
      </c>
      <c r="H323" s="23"/>
      <c r="I323" s="23"/>
      <c r="J323" s="23"/>
    </row>
    <row r="324" spans="1:10">
      <c r="A324" s="22" t="s">
        <v>23</v>
      </c>
      <c r="B324" s="22" t="s">
        <v>551</v>
      </c>
      <c r="C324" s="5">
        <v>4301057</v>
      </c>
      <c r="D324" s="5" t="s">
        <v>112</v>
      </c>
      <c r="E324" s="9">
        <v>10483.000000000002</v>
      </c>
      <c r="F324" s="9">
        <v>10170.135271317829</v>
      </c>
      <c r="G324" s="9">
        <v>312.86472868217055</v>
      </c>
      <c r="H324" s="23">
        <f>SUM(E324:E341)</f>
        <v>265143.39530681609</v>
      </c>
      <c r="I324" s="23">
        <f>SUM(F324:F341)</f>
        <v>243598.41772384749</v>
      </c>
      <c r="J324" s="23">
        <f>SUM(G324:G341)</f>
        <v>21544.977582968662</v>
      </c>
    </row>
    <row r="325" spans="1:10">
      <c r="A325" s="22"/>
      <c r="B325" s="22" t="s">
        <v>551</v>
      </c>
      <c r="C325" s="5">
        <v>4301636</v>
      </c>
      <c r="D325" s="5" t="s">
        <v>119</v>
      </c>
      <c r="E325" s="9">
        <v>12505.351900926793</v>
      </c>
      <c r="F325" s="9">
        <v>12406.673182968058</v>
      </c>
      <c r="G325" s="9">
        <v>98.678717958737721</v>
      </c>
      <c r="H325" s="23"/>
      <c r="I325" s="23"/>
      <c r="J325" s="23"/>
    </row>
    <row r="326" spans="1:10">
      <c r="A326" s="22"/>
      <c r="B326" s="22" t="s">
        <v>551</v>
      </c>
      <c r="C326" s="5">
        <v>4304630</v>
      </c>
      <c r="D326" s="5" t="s">
        <v>170</v>
      </c>
      <c r="E326" s="9">
        <v>55008.999999999985</v>
      </c>
      <c r="F326" s="9">
        <v>54677.951546146513</v>
      </c>
      <c r="G326" s="9">
        <v>331.04845385347289</v>
      </c>
      <c r="H326" s="23"/>
      <c r="I326" s="23"/>
      <c r="J326" s="23"/>
    </row>
    <row r="327" spans="1:10">
      <c r="A327" s="22"/>
      <c r="B327" s="22" t="s">
        <v>551</v>
      </c>
      <c r="C327" s="5">
        <v>4305454</v>
      </c>
      <c r="D327" s="5" t="s">
        <v>189</v>
      </c>
      <c r="E327" s="9">
        <v>16776.431620589559</v>
      </c>
      <c r="F327" s="9">
        <v>16352.796021471428</v>
      </c>
      <c r="G327" s="9">
        <v>423.63559911812911</v>
      </c>
      <c r="H327" s="23"/>
      <c r="I327" s="23"/>
      <c r="J327" s="23"/>
    </row>
    <row r="328" spans="1:10">
      <c r="A328" s="22"/>
      <c r="B328" s="22" t="s">
        <v>551</v>
      </c>
      <c r="C328" s="5">
        <v>4306551</v>
      </c>
      <c r="D328" s="5" t="s">
        <v>215</v>
      </c>
      <c r="E328" s="9">
        <v>910.6772100117862</v>
      </c>
      <c r="F328" s="9">
        <v>331.81981604641669</v>
      </c>
      <c r="G328" s="9">
        <v>578.85739396536951</v>
      </c>
      <c r="H328" s="23"/>
      <c r="I328" s="23"/>
      <c r="J328" s="23"/>
    </row>
    <row r="329" spans="1:10">
      <c r="A329" s="22"/>
      <c r="B329" s="22" t="s">
        <v>551</v>
      </c>
      <c r="C329" s="5">
        <v>4310330</v>
      </c>
      <c r="D329" s="5" t="s">
        <v>270</v>
      </c>
      <c r="E329" s="9">
        <v>23721</v>
      </c>
      <c r="F329" s="9">
        <v>23708.917996604414</v>
      </c>
      <c r="G329" s="9">
        <v>12.08200339558574</v>
      </c>
      <c r="H329" s="23"/>
      <c r="I329" s="23"/>
      <c r="J329" s="23"/>
    </row>
    <row r="330" spans="1:10">
      <c r="A330" s="22"/>
      <c r="B330" s="22" t="s">
        <v>551</v>
      </c>
      <c r="C330" s="5">
        <v>4310652</v>
      </c>
      <c r="D330" s="5" t="s">
        <v>281</v>
      </c>
      <c r="E330" s="9">
        <v>2377</v>
      </c>
      <c r="F330" s="9">
        <v>195.01702786377709</v>
      </c>
      <c r="G330" s="9">
        <v>2181.982972136223</v>
      </c>
      <c r="H330" s="23"/>
      <c r="I330" s="23"/>
      <c r="J330" s="23"/>
    </row>
    <row r="331" spans="1:10">
      <c r="A331" s="22"/>
      <c r="B331" s="22" t="s">
        <v>551</v>
      </c>
      <c r="C331" s="5">
        <v>4311775</v>
      </c>
      <c r="D331" s="5" t="s">
        <v>305</v>
      </c>
      <c r="E331" s="9">
        <v>6747.0000000000009</v>
      </c>
      <c r="F331" s="9">
        <v>2016.7716147719043</v>
      </c>
      <c r="G331" s="9">
        <v>4730.2283852280962</v>
      </c>
      <c r="H331" s="23"/>
      <c r="I331" s="23"/>
      <c r="J331" s="23"/>
    </row>
    <row r="332" spans="1:10">
      <c r="A332" s="22"/>
      <c r="B332" s="22" t="s">
        <v>551</v>
      </c>
      <c r="C332" s="5">
        <v>4312500</v>
      </c>
      <c r="D332" s="5" t="s">
        <v>326</v>
      </c>
      <c r="E332" s="9">
        <v>231.66918163213765</v>
      </c>
      <c r="F332" s="9">
        <v>0</v>
      </c>
      <c r="G332" s="9">
        <v>231.66918163213765</v>
      </c>
      <c r="H332" s="23"/>
      <c r="I332" s="23"/>
      <c r="J332" s="23"/>
    </row>
    <row r="333" spans="1:10">
      <c r="A333" s="22"/>
      <c r="B333" s="22" t="s">
        <v>551</v>
      </c>
      <c r="C333" s="5">
        <v>4313508</v>
      </c>
      <c r="D333" s="5" t="s">
        <v>78</v>
      </c>
      <c r="E333" s="9">
        <v>35906.200309093212</v>
      </c>
      <c r="F333" s="9">
        <v>34925.979901895218</v>
      </c>
      <c r="G333" s="9">
        <v>980.22040719799486</v>
      </c>
      <c r="H333" s="23"/>
      <c r="I333" s="23"/>
      <c r="J333" s="23"/>
    </row>
    <row r="334" spans="1:10">
      <c r="A334" s="22"/>
      <c r="B334" s="22" t="s">
        <v>551</v>
      </c>
      <c r="C334" s="5">
        <v>4313656</v>
      </c>
      <c r="D334" s="5" t="s">
        <v>353</v>
      </c>
      <c r="E334" s="9">
        <v>3293.855956845945</v>
      </c>
      <c r="F334" s="9">
        <v>3143.3749658127449</v>
      </c>
      <c r="G334" s="9">
        <v>150.48099103320004</v>
      </c>
      <c r="H334" s="23"/>
      <c r="I334" s="23"/>
      <c r="J334" s="23"/>
    </row>
    <row r="335" spans="1:10">
      <c r="A335" s="22"/>
      <c r="B335" s="22" t="s">
        <v>551</v>
      </c>
      <c r="C335" s="5">
        <v>4318200</v>
      </c>
      <c r="D335" s="5" t="s">
        <v>429</v>
      </c>
      <c r="E335" s="9">
        <v>328.1630326117903</v>
      </c>
      <c r="F335" s="9">
        <v>0</v>
      </c>
      <c r="G335" s="9">
        <v>328.1630326117903</v>
      </c>
      <c r="H335" s="23"/>
      <c r="I335" s="23"/>
      <c r="J335" s="23"/>
    </row>
    <row r="336" spans="1:10">
      <c r="A336" s="22"/>
      <c r="B336" s="22" t="s">
        <v>551</v>
      </c>
      <c r="C336" s="5">
        <v>4321436</v>
      </c>
      <c r="D336" s="5" t="s">
        <v>485</v>
      </c>
      <c r="E336" s="9">
        <v>11322.999999999996</v>
      </c>
      <c r="F336" s="9">
        <v>5954.9488762907467</v>
      </c>
      <c r="G336" s="9">
        <v>5368.0511237092524</v>
      </c>
      <c r="H336" s="23"/>
      <c r="I336" s="23"/>
      <c r="J336" s="23"/>
    </row>
    <row r="337" spans="1:10">
      <c r="A337" s="22"/>
      <c r="B337" s="22" t="s">
        <v>551</v>
      </c>
      <c r="C337" s="5">
        <v>4321501</v>
      </c>
      <c r="D337" s="5" t="s">
        <v>490</v>
      </c>
      <c r="E337" s="9">
        <v>1981.6743417061757</v>
      </c>
      <c r="F337" s="9">
        <v>1965.2456975062519</v>
      </c>
      <c r="G337" s="9">
        <v>16.428644199923738</v>
      </c>
      <c r="H337" s="23"/>
      <c r="I337" s="23"/>
      <c r="J337" s="23"/>
    </row>
    <row r="338" spans="1:10">
      <c r="A338" s="22"/>
      <c r="B338" s="22" t="s">
        <v>551</v>
      </c>
      <c r="C338" s="5">
        <v>4321600</v>
      </c>
      <c r="D338" s="5" t="s">
        <v>491</v>
      </c>
      <c r="E338" s="9">
        <v>53372.86130976682</v>
      </c>
      <c r="F338" s="9">
        <v>52197.147997362757</v>
      </c>
      <c r="G338" s="9">
        <v>1175.7133124040652</v>
      </c>
      <c r="H338" s="23"/>
      <c r="I338" s="23"/>
      <c r="J338" s="23"/>
    </row>
    <row r="339" spans="1:10">
      <c r="A339" s="22"/>
      <c r="B339" s="22" t="s">
        <v>551</v>
      </c>
      <c r="C339" s="5">
        <v>4321667</v>
      </c>
      <c r="D339" s="5" t="s">
        <v>494</v>
      </c>
      <c r="E339" s="9">
        <v>10408.456250646854</v>
      </c>
      <c r="F339" s="9">
        <v>8152.1969266908109</v>
      </c>
      <c r="G339" s="9">
        <v>2256.2593239560433</v>
      </c>
      <c r="H339" s="23"/>
      <c r="I339" s="23"/>
      <c r="J339" s="23"/>
    </row>
    <row r="340" spans="1:10">
      <c r="A340" s="22"/>
      <c r="B340" s="22" t="s">
        <v>551</v>
      </c>
      <c r="C340" s="5">
        <v>4321832</v>
      </c>
      <c r="D340" s="5" t="s">
        <v>497</v>
      </c>
      <c r="E340" s="9">
        <v>2642.0541929850674</v>
      </c>
      <c r="F340" s="9">
        <v>349.19526424159233</v>
      </c>
      <c r="G340" s="9">
        <v>2292.8589287434747</v>
      </c>
      <c r="H340" s="23"/>
      <c r="I340" s="23"/>
      <c r="J340" s="23"/>
    </row>
    <row r="341" spans="1:10">
      <c r="A341" s="22"/>
      <c r="B341" s="22" t="s">
        <v>551</v>
      </c>
      <c r="C341" s="5">
        <v>4323804</v>
      </c>
      <c r="D341" s="5" t="s">
        <v>552</v>
      </c>
      <c r="E341" s="9">
        <v>17126</v>
      </c>
      <c r="F341" s="9">
        <v>17050.245616857006</v>
      </c>
      <c r="G341" s="9">
        <v>75.75438314299501</v>
      </c>
      <c r="H341" s="23"/>
      <c r="I341" s="23"/>
      <c r="J341" s="23"/>
    </row>
    <row r="342" spans="1:10">
      <c r="A342" s="22" t="s">
        <v>11</v>
      </c>
      <c r="B342" s="22" t="s">
        <v>553</v>
      </c>
      <c r="C342" s="5">
        <v>4301636</v>
      </c>
      <c r="D342" s="5" t="s">
        <v>119</v>
      </c>
      <c r="E342" s="9">
        <v>2139.6480990732061</v>
      </c>
      <c r="F342" s="9">
        <v>2085.8871523303965</v>
      </c>
      <c r="G342" s="9">
        <v>53.760946742809836</v>
      </c>
      <c r="H342" s="23">
        <f>SUM(E342:E352)</f>
        <v>82424.877916215162</v>
      </c>
      <c r="I342" s="23">
        <f>SUM(F342:F352)</f>
        <v>57171.571931822342</v>
      </c>
      <c r="J342" s="23">
        <f>SUM(G342:G352)</f>
        <v>25253.305984392839</v>
      </c>
    </row>
    <row r="343" spans="1:10">
      <c r="A343" s="22"/>
      <c r="B343" s="22" t="s">
        <v>553</v>
      </c>
      <c r="C343" s="5">
        <v>4304671</v>
      </c>
      <c r="D343" s="5" t="s">
        <v>175</v>
      </c>
      <c r="E343" s="9">
        <v>4793</v>
      </c>
      <c r="F343" s="9">
        <v>3979.7917737789198</v>
      </c>
      <c r="G343" s="9">
        <v>813.20822622107971</v>
      </c>
      <c r="H343" s="23"/>
      <c r="I343" s="23"/>
      <c r="J343" s="23"/>
    </row>
    <row r="344" spans="1:10">
      <c r="A344" s="22"/>
      <c r="B344" s="22" t="s">
        <v>553</v>
      </c>
      <c r="C344" s="5">
        <v>4305454</v>
      </c>
      <c r="D344" s="5" t="s">
        <v>189</v>
      </c>
      <c r="E344" s="9">
        <v>120.56837941044688</v>
      </c>
      <c r="F344" s="9">
        <v>0</v>
      </c>
      <c r="G344" s="9">
        <v>120.56837941044688</v>
      </c>
      <c r="H344" s="23"/>
      <c r="I344" s="23"/>
      <c r="J344" s="23"/>
    </row>
    <row r="345" spans="1:10">
      <c r="A345" s="22"/>
      <c r="B345" s="22" t="s">
        <v>553</v>
      </c>
      <c r="C345" s="5">
        <v>4312500</v>
      </c>
      <c r="D345" s="5" t="s">
        <v>326</v>
      </c>
      <c r="E345" s="9">
        <v>12656.330818367856</v>
      </c>
      <c r="F345" s="9">
        <v>8656.1352688881561</v>
      </c>
      <c r="G345" s="9">
        <v>4000.1955494797057</v>
      </c>
      <c r="H345" s="23"/>
      <c r="I345" s="23"/>
      <c r="J345" s="23"/>
    </row>
    <row r="346" spans="1:10">
      <c r="A346" s="22"/>
      <c r="B346" s="22" t="s">
        <v>553</v>
      </c>
      <c r="C346" s="5">
        <v>4313508</v>
      </c>
      <c r="D346" s="5" t="s">
        <v>78</v>
      </c>
      <c r="E346" s="9">
        <v>9934.3086730015075</v>
      </c>
      <c r="F346" s="9">
        <v>8338.84645640483</v>
      </c>
      <c r="G346" s="9">
        <v>1595.4622165966762</v>
      </c>
      <c r="H346" s="23"/>
      <c r="I346" s="23"/>
      <c r="J346" s="23"/>
    </row>
    <row r="347" spans="1:10">
      <c r="A347" s="22"/>
      <c r="B347" s="22" t="s">
        <v>553</v>
      </c>
      <c r="C347" s="5">
        <v>4313656</v>
      </c>
      <c r="D347" s="5" t="s">
        <v>353</v>
      </c>
      <c r="E347" s="9">
        <v>8048.144043154055</v>
      </c>
      <c r="F347" s="9">
        <v>6992.9752940103936</v>
      </c>
      <c r="G347" s="9">
        <v>1055.1687491436619</v>
      </c>
      <c r="H347" s="23"/>
      <c r="I347" s="23"/>
      <c r="J347" s="23"/>
    </row>
    <row r="348" spans="1:10">
      <c r="A348" s="22"/>
      <c r="B348" s="22" t="s">
        <v>553</v>
      </c>
      <c r="C348" s="5">
        <v>4317608</v>
      </c>
      <c r="D348" s="5" t="s">
        <v>419</v>
      </c>
      <c r="E348" s="9">
        <v>3144.2479166440226</v>
      </c>
      <c r="F348" s="9">
        <v>1912.6861578891469</v>
      </c>
      <c r="G348" s="9">
        <v>1231.5617587548759</v>
      </c>
      <c r="H348" s="23"/>
      <c r="I348" s="23"/>
      <c r="J348" s="23"/>
    </row>
    <row r="349" spans="1:10">
      <c r="A349" s="22"/>
      <c r="B349" s="22" t="s">
        <v>553</v>
      </c>
      <c r="C349" s="5">
        <v>4318507</v>
      </c>
      <c r="D349" s="5" t="s">
        <v>438</v>
      </c>
      <c r="E349" s="9">
        <v>27865.999999999993</v>
      </c>
      <c r="F349" s="9">
        <v>18993.635180174886</v>
      </c>
      <c r="G349" s="9">
        <v>8872.3648198251212</v>
      </c>
      <c r="H349" s="23"/>
      <c r="I349" s="23"/>
      <c r="J349" s="23"/>
    </row>
    <row r="350" spans="1:10">
      <c r="A350" s="22"/>
      <c r="B350" s="22" t="s">
        <v>553</v>
      </c>
      <c r="C350" s="5">
        <v>4321352</v>
      </c>
      <c r="D350" s="5" t="s">
        <v>483</v>
      </c>
      <c r="E350" s="9">
        <v>5484</v>
      </c>
      <c r="F350" s="9">
        <v>3380.9971967856472</v>
      </c>
      <c r="G350" s="9">
        <v>2103.0028032143523</v>
      </c>
      <c r="H350" s="23"/>
      <c r="I350" s="23"/>
      <c r="J350" s="23"/>
    </row>
    <row r="351" spans="1:10">
      <c r="A351" s="22"/>
      <c r="B351" s="22" t="s">
        <v>553</v>
      </c>
      <c r="C351" s="5">
        <v>4321600</v>
      </c>
      <c r="D351" s="5" t="s">
        <v>491</v>
      </c>
      <c r="E351" s="9">
        <v>134.13869023317318</v>
      </c>
      <c r="F351" s="9">
        <v>12.86857111144773</v>
      </c>
      <c r="G351" s="9">
        <v>121.27011912172544</v>
      </c>
      <c r="H351" s="23"/>
      <c r="I351" s="23"/>
      <c r="J351" s="23"/>
    </row>
    <row r="352" spans="1:10">
      <c r="A352" s="22"/>
      <c r="B352" s="22" t="s">
        <v>553</v>
      </c>
      <c r="C352" s="5">
        <v>4323002</v>
      </c>
      <c r="D352" s="5" t="s">
        <v>519</v>
      </c>
      <c r="E352" s="9">
        <v>8104.4912963308998</v>
      </c>
      <c r="F352" s="9">
        <v>2817.7488804485151</v>
      </c>
      <c r="G352" s="9">
        <v>5286.7424158823842</v>
      </c>
      <c r="H352" s="23"/>
      <c r="I352" s="23"/>
      <c r="J352" s="23"/>
    </row>
    <row r="353" spans="1:10">
      <c r="A353" s="22" t="s">
        <v>3</v>
      </c>
      <c r="B353" s="22" t="s">
        <v>554</v>
      </c>
      <c r="C353" s="5">
        <v>4300638</v>
      </c>
      <c r="D353" s="5" t="s">
        <v>101</v>
      </c>
      <c r="E353" s="9">
        <v>7136</v>
      </c>
      <c r="F353" s="9">
        <v>2095.9823705336062</v>
      </c>
      <c r="G353" s="9">
        <v>5040.0176294663943</v>
      </c>
      <c r="H353" s="23">
        <f>SUM(E353:E380)</f>
        <v>246261.52146754198</v>
      </c>
      <c r="I353" s="23">
        <f>SUM(F353:F380)</f>
        <v>124978.47486597799</v>
      </c>
      <c r="J353" s="23">
        <f>SUM(G353:G380)</f>
        <v>121283.04660156404</v>
      </c>
    </row>
    <row r="354" spans="1:10">
      <c r="A354" s="22"/>
      <c r="B354" s="22" t="s">
        <v>554</v>
      </c>
      <c r="C354" s="5">
        <v>4300851</v>
      </c>
      <c r="D354" s="5" t="s">
        <v>107</v>
      </c>
      <c r="E354" s="9">
        <v>3544.0000000000009</v>
      </c>
      <c r="F354" s="9">
        <v>2795.4703493095053</v>
      </c>
      <c r="G354" s="9">
        <v>748.52965069049571</v>
      </c>
      <c r="H354" s="23"/>
      <c r="I354" s="23"/>
      <c r="J354" s="23"/>
    </row>
    <row r="355" spans="1:10">
      <c r="A355" s="22"/>
      <c r="B355" s="22" t="s">
        <v>554</v>
      </c>
      <c r="C355" s="5">
        <v>4301073</v>
      </c>
      <c r="D355" s="5" t="s">
        <v>111</v>
      </c>
      <c r="E355" s="9">
        <v>1348.1040543502477</v>
      </c>
      <c r="F355" s="9">
        <v>255.41864619773921</v>
      </c>
      <c r="G355" s="9">
        <v>1092.6854081525087</v>
      </c>
      <c r="H355" s="23"/>
      <c r="I355" s="23"/>
      <c r="J355" s="23"/>
    </row>
    <row r="356" spans="1:10">
      <c r="A356" s="22"/>
      <c r="B356" s="22" t="s">
        <v>554</v>
      </c>
      <c r="C356" s="5">
        <v>4301602</v>
      </c>
      <c r="D356" s="5" t="s">
        <v>118</v>
      </c>
      <c r="E356" s="9">
        <v>1419.5112203840645</v>
      </c>
      <c r="F356" s="9">
        <v>0</v>
      </c>
      <c r="G356" s="9">
        <v>1419.5112203840645</v>
      </c>
      <c r="H356" s="23"/>
      <c r="I356" s="23"/>
      <c r="J356" s="23"/>
    </row>
    <row r="357" spans="1:10">
      <c r="A357" s="22"/>
      <c r="B357" s="22" t="s">
        <v>554</v>
      </c>
      <c r="C357" s="5">
        <v>4301750</v>
      </c>
      <c r="D357" s="5" t="s">
        <v>122</v>
      </c>
      <c r="E357" s="9">
        <v>2595.3278945428733</v>
      </c>
      <c r="F357" s="9">
        <v>0</v>
      </c>
      <c r="G357" s="9">
        <v>2595.3278945428733</v>
      </c>
      <c r="H357" s="23"/>
      <c r="I357" s="23"/>
      <c r="J357" s="23"/>
    </row>
    <row r="358" spans="1:10">
      <c r="A358" s="22"/>
      <c r="B358" s="22" t="s">
        <v>554</v>
      </c>
      <c r="C358" s="5">
        <v>4301909</v>
      </c>
      <c r="D358" s="5" t="s">
        <v>125</v>
      </c>
      <c r="E358" s="9">
        <v>23.127143975526526</v>
      </c>
      <c r="F358" s="9">
        <v>0</v>
      </c>
      <c r="G358" s="9">
        <v>23.127143975526526</v>
      </c>
      <c r="H358" s="23"/>
      <c r="I358" s="23"/>
      <c r="J358" s="23"/>
    </row>
    <row r="359" spans="1:10">
      <c r="A359" s="22"/>
      <c r="B359" s="22" t="s">
        <v>554</v>
      </c>
      <c r="C359" s="5">
        <v>4302808</v>
      </c>
      <c r="D359" s="5" t="s">
        <v>148</v>
      </c>
      <c r="E359" s="9">
        <v>1044.1317235289121</v>
      </c>
      <c r="F359" s="9">
        <v>369.63704363312559</v>
      </c>
      <c r="G359" s="9">
        <v>674.49467989578659</v>
      </c>
      <c r="H359" s="23"/>
      <c r="I359" s="23"/>
      <c r="J359" s="23"/>
    </row>
    <row r="360" spans="1:10">
      <c r="A360" s="22"/>
      <c r="B360" s="22" t="s">
        <v>554</v>
      </c>
      <c r="C360" s="5">
        <v>4303004</v>
      </c>
      <c r="D360" s="5" t="s">
        <v>65</v>
      </c>
      <c r="E360" s="9">
        <v>31.084459787498758</v>
      </c>
      <c r="F360" s="9">
        <v>0</v>
      </c>
      <c r="G360" s="9">
        <v>31.084459787498758</v>
      </c>
      <c r="H360" s="23"/>
      <c r="I360" s="23"/>
      <c r="J360" s="23"/>
    </row>
    <row r="361" spans="1:10">
      <c r="A361" s="22"/>
      <c r="B361" s="22" t="s">
        <v>554</v>
      </c>
      <c r="C361" s="5">
        <v>4303509</v>
      </c>
      <c r="D361" s="5" t="s">
        <v>66</v>
      </c>
      <c r="E361" s="9">
        <v>66685.999999999985</v>
      </c>
      <c r="F361" s="9">
        <v>52440.160219233956</v>
      </c>
      <c r="G361" s="9">
        <v>14245.839780766046</v>
      </c>
      <c r="H361" s="23"/>
      <c r="I361" s="23"/>
      <c r="J361" s="23"/>
    </row>
    <row r="362" spans="1:10">
      <c r="A362" s="22"/>
      <c r="B362" s="22" t="s">
        <v>554</v>
      </c>
      <c r="C362" s="5">
        <v>4304507</v>
      </c>
      <c r="D362" s="5" t="s">
        <v>166</v>
      </c>
      <c r="E362" s="9">
        <v>22285.439835535948</v>
      </c>
      <c r="F362" s="9">
        <v>849.64959440569078</v>
      </c>
      <c r="G362" s="9">
        <v>21435.790241130257</v>
      </c>
      <c r="H362" s="23"/>
      <c r="I362" s="23"/>
      <c r="J362" s="23"/>
    </row>
    <row r="363" spans="1:10">
      <c r="A363" s="22"/>
      <c r="B363" s="22" t="s">
        <v>554</v>
      </c>
      <c r="C363" s="5">
        <v>4305173</v>
      </c>
      <c r="D363" s="5" t="s">
        <v>185</v>
      </c>
      <c r="E363" s="9">
        <v>11343.527521948699</v>
      </c>
      <c r="F363" s="9">
        <v>3043.0693416439426</v>
      </c>
      <c r="G363" s="9">
        <v>8300.4581803047568</v>
      </c>
      <c r="H363" s="23"/>
      <c r="I363" s="23"/>
      <c r="J363" s="23"/>
    </row>
    <row r="364" spans="1:10">
      <c r="A364" s="22"/>
      <c r="B364" s="22" t="s">
        <v>554</v>
      </c>
      <c r="C364" s="5">
        <v>4305447</v>
      </c>
      <c r="D364" s="5" t="s">
        <v>188</v>
      </c>
      <c r="E364" s="9">
        <v>5517.9999999999991</v>
      </c>
      <c r="F364" s="9">
        <v>304.69538834951453</v>
      </c>
      <c r="G364" s="9">
        <v>5213.3046116504847</v>
      </c>
      <c r="H364" s="23"/>
      <c r="I364" s="23"/>
      <c r="J364" s="23"/>
    </row>
    <row r="365" spans="1:10">
      <c r="A365" s="22"/>
      <c r="B365" s="22" t="s">
        <v>554</v>
      </c>
      <c r="C365" s="5">
        <v>4306056</v>
      </c>
      <c r="D365" s="5" t="s">
        <v>8</v>
      </c>
      <c r="E365" s="9">
        <v>8121.0000000000009</v>
      </c>
      <c r="F365" s="9">
        <v>4547.9831043956046</v>
      </c>
      <c r="G365" s="9">
        <v>3573.0168956043954</v>
      </c>
      <c r="H365" s="23"/>
      <c r="I365" s="23"/>
      <c r="J365" s="23"/>
    </row>
    <row r="366" spans="1:10">
      <c r="A366" s="22"/>
      <c r="B366" s="22" t="s">
        <v>554</v>
      </c>
      <c r="C366" s="5">
        <v>4306502</v>
      </c>
      <c r="D366" s="5" t="s">
        <v>213</v>
      </c>
      <c r="E366" s="9">
        <v>14721.198193971992</v>
      </c>
      <c r="F366" s="9">
        <v>3606.6553546592486</v>
      </c>
      <c r="G366" s="9">
        <v>11114.54283931274</v>
      </c>
      <c r="H366" s="23"/>
      <c r="I366" s="23"/>
      <c r="J366" s="23"/>
    </row>
    <row r="367" spans="1:10">
      <c r="A367" s="22"/>
      <c r="B367" s="22" t="s">
        <v>554</v>
      </c>
      <c r="C367" s="5">
        <v>4306601</v>
      </c>
      <c r="D367" s="5" t="s">
        <v>214</v>
      </c>
      <c r="E367" s="9">
        <v>233.04104285658693</v>
      </c>
      <c r="F367" s="9">
        <v>97.31797247642551</v>
      </c>
      <c r="G367" s="9">
        <v>135.72307038016143</v>
      </c>
      <c r="H367" s="23"/>
      <c r="I367" s="23"/>
      <c r="J367" s="23"/>
    </row>
    <row r="368" spans="1:10">
      <c r="A368" s="22"/>
      <c r="B368" s="22" t="s">
        <v>554</v>
      </c>
      <c r="C368" s="5">
        <v>4306908</v>
      </c>
      <c r="D368" s="5" t="s">
        <v>221</v>
      </c>
      <c r="E368" s="9">
        <v>8849.4393571152123</v>
      </c>
      <c r="F368" s="9">
        <v>3903.9998290948524</v>
      </c>
      <c r="G368" s="9">
        <v>4945.4395280203598</v>
      </c>
      <c r="H368" s="23"/>
      <c r="I368" s="23"/>
      <c r="J368" s="23"/>
    </row>
    <row r="369" spans="1:10">
      <c r="A369" s="22"/>
      <c r="B369" s="22" t="s">
        <v>554</v>
      </c>
      <c r="C369" s="5">
        <v>4309654</v>
      </c>
      <c r="D369" s="5" t="s">
        <v>262</v>
      </c>
      <c r="E369" s="9">
        <v>47.976327882151978</v>
      </c>
      <c r="F369" s="9">
        <v>0</v>
      </c>
      <c r="G369" s="9">
        <v>47.976327882151978</v>
      </c>
      <c r="H369" s="23"/>
      <c r="I369" s="23"/>
      <c r="J369" s="23"/>
    </row>
    <row r="370" spans="1:10">
      <c r="A370" s="22"/>
      <c r="B370" s="22" t="s">
        <v>554</v>
      </c>
      <c r="C370" s="5">
        <v>4311502</v>
      </c>
      <c r="D370" s="5" t="s">
        <v>298</v>
      </c>
      <c r="E370" s="9">
        <v>6766.6239734719675</v>
      </c>
      <c r="F370" s="9">
        <v>4303.7635108738114</v>
      </c>
      <c r="G370" s="9">
        <v>2462.8604625981566</v>
      </c>
      <c r="H370" s="23"/>
      <c r="I370" s="23"/>
      <c r="J370" s="23"/>
    </row>
    <row r="371" spans="1:10">
      <c r="A371" s="22"/>
      <c r="B371" s="22" t="s">
        <v>554</v>
      </c>
      <c r="C371" s="5">
        <v>4314407</v>
      </c>
      <c r="D371" s="5" t="s">
        <v>79</v>
      </c>
      <c r="E371" s="9">
        <v>3214.2442916669097</v>
      </c>
      <c r="F371" s="9">
        <v>0</v>
      </c>
      <c r="G371" s="9">
        <v>3214.2442916669097</v>
      </c>
      <c r="H371" s="23"/>
      <c r="I371" s="23"/>
      <c r="J371" s="23"/>
    </row>
    <row r="372" spans="1:10">
      <c r="A372" s="22"/>
      <c r="B372" s="22" t="s">
        <v>554</v>
      </c>
      <c r="C372" s="5">
        <v>4314506</v>
      </c>
      <c r="D372" s="5" t="s">
        <v>18</v>
      </c>
      <c r="E372" s="9">
        <v>1123.9907922624902</v>
      </c>
      <c r="F372" s="9">
        <v>133.74037558685444</v>
      </c>
      <c r="G372" s="9">
        <v>990.25041667563585</v>
      </c>
      <c r="H372" s="23"/>
      <c r="I372" s="23"/>
      <c r="J372" s="23"/>
    </row>
    <row r="373" spans="1:10">
      <c r="A373" s="22"/>
      <c r="B373" s="22" t="s">
        <v>554</v>
      </c>
      <c r="C373" s="5">
        <v>4314605</v>
      </c>
      <c r="D373" s="5" t="s">
        <v>26</v>
      </c>
      <c r="E373" s="9">
        <v>2752.1559476761595</v>
      </c>
      <c r="F373" s="9">
        <v>160.85388944557167</v>
      </c>
      <c r="G373" s="9">
        <v>2591.3020582305876</v>
      </c>
      <c r="H373" s="23"/>
      <c r="I373" s="23"/>
      <c r="J373" s="23"/>
    </row>
    <row r="374" spans="1:10">
      <c r="A374" s="22"/>
      <c r="B374" s="22" t="s">
        <v>554</v>
      </c>
      <c r="C374" s="5">
        <v>4317004</v>
      </c>
      <c r="D374" s="5" t="s">
        <v>417</v>
      </c>
      <c r="E374" s="9">
        <v>7796.6998465747774</v>
      </c>
      <c r="F374" s="9">
        <v>3630.3992962873094</v>
      </c>
      <c r="G374" s="9">
        <v>4166.3005502874685</v>
      </c>
      <c r="H374" s="23"/>
      <c r="I374" s="23"/>
      <c r="J374" s="23"/>
    </row>
    <row r="375" spans="1:10">
      <c r="A375" s="22"/>
      <c r="B375" s="22" t="s">
        <v>554</v>
      </c>
      <c r="C375" s="5">
        <v>4318309</v>
      </c>
      <c r="D375" s="5" t="s">
        <v>430</v>
      </c>
      <c r="E375" s="9">
        <v>3.9833972445184651</v>
      </c>
      <c r="F375" s="9">
        <v>0</v>
      </c>
      <c r="G375" s="9">
        <v>3.9833972445184651</v>
      </c>
      <c r="H375" s="23"/>
      <c r="I375" s="23"/>
      <c r="J375" s="23"/>
    </row>
    <row r="376" spans="1:10">
      <c r="A376" s="22"/>
      <c r="B376" s="22" t="s">
        <v>554</v>
      </c>
      <c r="C376" s="5">
        <v>4318408</v>
      </c>
      <c r="D376" s="5" t="s">
        <v>86</v>
      </c>
      <c r="E376" s="9">
        <v>2350.3542558910781</v>
      </c>
      <c r="F376" s="9">
        <v>37.740399385560671</v>
      </c>
      <c r="G376" s="9">
        <v>2312.6138565055171</v>
      </c>
      <c r="H376" s="23"/>
      <c r="I376" s="23"/>
      <c r="J376" s="23"/>
    </row>
    <row r="377" spans="1:10">
      <c r="A377" s="22"/>
      <c r="B377" s="22" t="s">
        <v>554</v>
      </c>
      <c r="C377" s="5">
        <v>4318804</v>
      </c>
      <c r="D377" s="5" t="s">
        <v>443</v>
      </c>
      <c r="E377" s="9">
        <v>43501</v>
      </c>
      <c r="F377" s="9">
        <v>24456.25796200506</v>
      </c>
      <c r="G377" s="9">
        <v>19044.742037994947</v>
      </c>
      <c r="H377" s="23"/>
      <c r="I377" s="23"/>
      <c r="J377" s="23"/>
    </row>
    <row r="378" spans="1:10">
      <c r="A378" s="22"/>
      <c r="B378" s="22" t="s">
        <v>554</v>
      </c>
      <c r="C378" s="5">
        <v>4320354</v>
      </c>
      <c r="D378" s="5" t="s">
        <v>467</v>
      </c>
      <c r="E378" s="9">
        <v>4309.3169267815574</v>
      </c>
      <c r="F378" s="9">
        <v>1389.7787610619471</v>
      </c>
      <c r="G378" s="9">
        <v>2919.5381657196103</v>
      </c>
      <c r="H378" s="23"/>
      <c r="I378" s="23"/>
      <c r="J378" s="23"/>
    </row>
    <row r="379" spans="1:10">
      <c r="A379" s="22"/>
      <c r="B379" s="22" t="s">
        <v>554</v>
      </c>
      <c r="C379" s="5">
        <v>4321105</v>
      </c>
      <c r="D379" s="5" t="s">
        <v>479</v>
      </c>
      <c r="E379" s="9">
        <v>17071.646426782732</v>
      </c>
      <c r="F379" s="9">
        <v>15117.055385170488</v>
      </c>
      <c r="G379" s="9">
        <v>1954.591041612246</v>
      </c>
      <c r="H379" s="23"/>
      <c r="I379" s="23"/>
      <c r="J379" s="23"/>
    </row>
    <row r="380" spans="1:10">
      <c r="A380" s="22"/>
      <c r="B380" s="22" t="s">
        <v>554</v>
      </c>
      <c r="C380" s="5">
        <v>4322327</v>
      </c>
      <c r="D380" s="5" t="s">
        <v>506</v>
      </c>
      <c r="E380" s="9">
        <v>2424.5968333101046</v>
      </c>
      <c r="F380" s="9">
        <v>1438.8460722281698</v>
      </c>
      <c r="G380" s="9">
        <v>985.75076108193491</v>
      </c>
      <c r="H380" s="23"/>
      <c r="I380" s="23"/>
      <c r="J380" s="23"/>
    </row>
    <row r="381" spans="1:10" ht="14.4" customHeight="1">
      <c r="A381" s="22" t="s">
        <v>0</v>
      </c>
      <c r="B381" s="22" t="s">
        <v>555</v>
      </c>
      <c r="C381" s="5">
        <v>4300034</v>
      </c>
      <c r="D381" s="5" t="s">
        <v>90</v>
      </c>
      <c r="E381" s="9">
        <v>4591.0222172004496</v>
      </c>
      <c r="F381" s="9">
        <v>1200.4731451979972</v>
      </c>
      <c r="G381" s="9">
        <v>3390.5490720024532</v>
      </c>
      <c r="H381" s="23">
        <f>SUM(E381:E401)</f>
        <v>771727.62324084365</v>
      </c>
      <c r="I381" s="23">
        <f>SUM(F381:F401)</f>
        <v>685472.85548785573</v>
      </c>
      <c r="J381" s="23">
        <f>SUM(G381:G401)</f>
        <v>86254.767752987871</v>
      </c>
    </row>
    <row r="382" spans="1:10" ht="14.4" customHeight="1">
      <c r="A382" s="22"/>
      <c r="B382" s="22" t="s">
        <v>555</v>
      </c>
      <c r="C382" s="5">
        <v>4301073</v>
      </c>
      <c r="D382" s="5" t="s">
        <v>111</v>
      </c>
      <c r="E382" s="9">
        <v>1617.8959456497516</v>
      </c>
      <c r="F382" s="9">
        <v>237.82824024914714</v>
      </c>
      <c r="G382" s="9">
        <v>1380.0677054006048</v>
      </c>
      <c r="H382" s="23"/>
      <c r="I382" s="23"/>
      <c r="J382" s="23"/>
    </row>
    <row r="383" spans="1:10" ht="14.4" customHeight="1">
      <c r="A383" s="22"/>
      <c r="B383" s="22" t="s">
        <v>555</v>
      </c>
      <c r="C383" s="5">
        <v>4301305</v>
      </c>
      <c r="D383" s="5" t="s">
        <v>35</v>
      </c>
      <c r="E383" s="9">
        <v>18185</v>
      </c>
      <c r="F383" s="9">
        <v>15836.801570113699</v>
      </c>
      <c r="G383" s="9">
        <v>2348.1984298863022</v>
      </c>
      <c r="H383" s="23"/>
      <c r="I383" s="23"/>
      <c r="J383" s="23"/>
    </row>
    <row r="384" spans="1:10" ht="14.4" customHeight="1">
      <c r="A384" s="22"/>
      <c r="B384" s="22" t="s">
        <v>555</v>
      </c>
      <c r="C384" s="5">
        <v>4301602</v>
      </c>
      <c r="D384" s="5" t="s">
        <v>118</v>
      </c>
      <c r="E384" s="9">
        <v>21.851109311806379</v>
      </c>
      <c r="F384" s="9">
        <v>0</v>
      </c>
      <c r="G384" s="9">
        <v>21.851109311806379</v>
      </c>
      <c r="H384" s="23"/>
      <c r="I384" s="23"/>
      <c r="J384" s="23"/>
    </row>
    <row r="385" spans="1:10" ht="14.4" customHeight="1">
      <c r="A385" s="22"/>
      <c r="B385" s="22" t="s">
        <v>555</v>
      </c>
      <c r="C385" s="5">
        <v>4304358</v>
      </c>
      <c r="D385" s="5" t="s">
        <v>164</v>
      </c>
      <c r="E385" s="9">
        <v>9707</v>
      </c>
      <c r="F385" s="9">
        <v>2875.2463801162926</v>
      </c>
      <c r="G385" s="9">
        <v>6831.7536198837079</v>
      </c>
      <c r="H385" s="23"/>
      <c r="I385" s="23"/>
      <c r="J385" s="23"/>
    </row>
    <row r="386" spans="1:10" ht="14.4" customHeight="1">
      <c r="A386" s="22"/>
      <c r="B386" s="22" t="s">
        <v>555</v>
      </c>
      <c r="C386" s="5">
        <v>4304507</v>
      </c>
      <c r="D386" s="5" t="s">
        <v>166</v>
      </c>
      <c r="E386" s="9">
        <v>34084.56016446407</v>
      </c>
      <c r="F386" s="9">
        <v>19994.729383795177</v>
      </c>
      <c r="G386" s="9">
        <v>14089.830780668879</v>
      </c>
      <c r="H386" s="23"/>
      <c r="I386" s="23"/>
      <c r="J386" s="23"/>
    </row>
    <row r="387" spans="1:10" ht="14.4" customHeight="1">
      <c r="A387" s="22"/>
      <c r="B387" s="22" t="s">
        <v>555</v>
      </c>
      <c r="C387" s="5">
        <v>4304663</v>
      </c>
      <c r="D387" s="5" t="s">
        <v>172</v>
      </c>
      <c r="E387" s="9">
        <v>25462</v>
      </c>
      <c r="F387" s="9">
        <v>23454.21368013828</v>
      </c>
      <c r="G387" s="9">
        <v>2007.7863198617167</v>
      </c>
      <c r="H387" s="23"/>
      <c r="I387" s="23"/>
      <c r="J387" s="23"/>
    </row>
    <row r="388" spans="1:10" ht="14.4" customHeight="1">
      <c r="A388" s="22"/>
      <c r="B388" s="22" t="s">
        <v>555</v>
      </c>
      <c r="C388" s="5">
        <v>4305124</v>
      </c>
      <c r="D388" s="5" t="s">
        <v>17</v>
      </c>
      <c r="E388" s="9">
        <v>6005.0000000000009</v>
      </c>
      <c r="F388" s="9">
        <v>3514.6415182755391</v>
      </c>
      <c r="G388" s="9">
        <v>2490.3584817244609</v>
      </c>
      <c r="H388" s="23"/>
      <c r="I388" s="23"/>
      <c r="J388" s="23"/>
    </row>
    <row r="389" spans="1:10" ht="14.4" customHeight="1">
      <c r="A389" s="22"/>
      <c r="B389" s="22" t="s">
        <v>555</v>
      </c>
      <c r="C389" s="5">
        <v>4305439</v>
      </c>
      <c r="D389" s="5" t="s">
        <v>187</v>
      </c>
      <c r="E389" s="9">
        <v>6831.9999999999991</v>
      </c>
      <c r="F389" s="9">
        <v>6577.9793814432987</v>
      </c>
      <c r="G389" s="9">
        <v>254.02061855670101</v>
      </c>
      <c r="H389" s="23"/>
      <c r="I389" s="23"/>
      <c r="J389" s="23"/>
    </row>
    <row r="390" spans="1:10" ht="14.4" customHeight="1">
      <c r="A390" s="22"/>
      <c r="B390" s="22" t="s">
        <v>555</v>
      </c>
      <c r="C390" s="5">
        <v>4307104</v>
      </c>
      <c r="D390" s="5" t="s">
        <v>49</v>
      </c>
      <c r="E390" s="9">
        <v>6807.0000000000018</v>
      </c>
      <c r="F390" s="9">
        <v>4555.1359395824084</v>
      </c>
      <c r="G390" s="9">
        <v>2251.8640604175926</v>
      </c>
      <c r="H390" s="23"/>
      <c r="I390" s="23"/>
      <c r="J390" s="23"/>
    </row>
    <row r="391" spans="1:10" ht="14.4" customHeight="1">
      <c r="A391" s="22"/>
      <c r="B391" s="22" t="s">
        <v>555</v>
      </c>
      <c r="C391" s="5">
        <v>4309654</v>
      </c>
      <c r="D391" s="5" t="s">
        <v>262</v>
      </c>
      <c r="E391" s="9">
        <v>3104.2816691329817</v>
      </c>
      <c r="F391" s="9">
        <v>294.25622388943509</v>
      </c>
      <c r="G391" s="9">
        <v>2810.0254452435465</v>
      </c>
      <c r="H391" s="23"/>
      <c r="I391" s="23"/>
      <c r="J391" s="23"/>
    </row>
    <row r="392" spans="1:10" ht="14.4" customHeight="1">
      <c r="A392" s="22"/>
      <c r="B392" s="22" t="s">
        <v>555</v>
      </c>
      <c r="C392" s="5">
        <v>4311007</v>
      </c>
      <c r="D392" s="5" t="s">
        <v>75</v>
      </c>
      <c r="E392" s="9">
        <v>26327.000000000004</v>
      </c>
      <c r="F392" s="9">
        <v>24605.862124521143</v>
      </c>
      <c r="G392" s="9">
        <v>1721.1378754788586</v>
      </c>
      <c r="H392" s="23"/>
      <c r="I392" s="23"/>
      <c r="J392" s="23"/>
    </row>
    <row r="393" spans="1:10" ht="14.4" customHeight="1">
      <c r="A393" s="22"/>
      <c r="B393" s="22" t="s">
        <v>555</v>
      </c>
      <c r="C393" s="5">
        <v>4312450</v>
      </c>
      <c r="D393" s="5" t="s">
        <v>324</v>
      </c>
      <c r="E393" s="9">
        <v>6608.9999999999982</v>
      </c>
      <c r="F393" s="9">
        <v>2810.4435522723625</v>
      </c>
      <c r="G393" s="9">
        <v>3798.5564477276375</v>
      </c>
      <c r="H393" s="23"/>
      <c r="I393" s="23"/>
      <c r="J393" s="23"/>
    </row>
    <row r="394" spans="1:10" ht="14.4" customHeight="1">
      <c r="A394" s="22"/>
      <c r="B394" s="22" t="s">
        <v>555</v>
      </c>
      <c r="C394" s="5">
        <v>4314175</v>
      </c>
      <c r="D394" s="5" t="s">
        <v>367</v>
      </c>
      <c r="E394" s="9">
        <v>1928.0000000000002</v>
      </c>
      <c r="F394" s="9">
        <v>669.39602169981924</v>
      </c>
      <c r="G394" s="9">
        <v>1258.6039783001806</v>
      </c>
      <c r="H394" s="23"/>
      <c r="I394" s="23"/>
      <c r="J394" s="23"/>
    </row>
    <row r="395" spans="1:10" ht="14.4" customHeight="1">
      <c r="A395" s="22"/>
      <c r="B395" s="22" t="s">
        <v>555</v>
      </c>
      <c r="C395" s="5">
        <v>4314209</v>
      </c>
      <c r="D395" s="5" t="s">
        <v>368</v>
      </c>
      <c r="E395" s="9">
        <v>7682.9999999999991</v>
      </c>
      <c r="F395" s="9">
        <v>7181.3574446293687</v>
      </c>
      <c r="G395" s="9">
        <v>501.6425553706311</v>
      </c>
      <c r="H395" s="23"/>
      <c r="I395" s="23"/>
      <c r="J395" s="23"/>
    </row>
    <row r="396" spans="1:10" ht="14.4" customHeight="1">
      <c r="A396" s="22"/>
      <c r="B396" s="22" t="s">
        <v>555</v>
      </c>
      <c r="C396" s="5">
        <v>4314407</v>
      </c>
      <c r="D396" s="5" t="s">
        <v>79</v>
      </c>
      <c r="E396" s="9">
        <v>340611.75570833351</v>
      </c>
      <c r="F396" s="9">
        <v>320697.93440865155</v>
      </c>
      <c r="G396" s="9">
        <v>19913.821299681811</v>
      </c>
      <c r="H396" s="23"/>
      <c r="I396" s="23"/>
      <c r="J396" s="23"/>
    </row>
    <row r="397" spans="1:10" ht="14.4" customHeight="1">
      <c r="A397" s="22"/>
      <c r="B397" s="22" t="s">
        <v>555</v>
      </c>
      <c r="C397" s="5">
        <v>4314506</v>
      </c>
      <c r="D397" s="5" t="s">
        <v>18</v>
      </c>
      <c r="E397" s="9">
        <v>10998.009207737508</v>
      </c>
      <c r="F397" s="9">
        <v>9146.5137715179972</v>
      </c>
      <c r="G397" s="9">
        <v>1851.4954362195128</v>
      </c>
      <c r="H397" s="23"/>
      <c r="I397" s="23"/>
      <c r="J397" s="23"/>
    </row>
    <row r="398" spans="1:10" ht="14.4" customHeight="1">
      <c r="A398" s="22"/>
      <c r="B398" s="22" t="s">
        <v>555</v>
      </c>
      <c r="C398" s="5">
        <v>4314605</v>
      </c>
      <c r="D398" s="5" t="s">
        <v>26</v>
      </c>
      <c r="E398" s="9">
        <v>17990.844052323842</v>
      </c>
      <c r="F398" s="9">
        <v>11935.134719999518</v>
      </c>
      <c r="G398" s="9">
        <v>6055.7093323243253</v>
      </c>
      <c r="H398" s="23"/>
      <c r="I398" s="23"/>
      <c r="J398" s="23"/>
    </row>
    <row r="399" spans="1:10" ht="14.4" customHeight="1">
      <c r="A399" s="22"/>
      <c r="B399" s="22" t="s">
        <v>555</v>
      </c>
      <c r="C399" s="5">
        <v>4315602</v>
      </c>
      <c r="D399" s="5" t="s">
        <v>394</v>
      </c>
      <c r="E399" s="9">
        <v>212880.9999999998</v>
      </c>
      <c r="F399" s="9">
        <v>204463.03237369939</v>
      </c>
      <c r="G399" s="9">
        <v>8417.9676263005258</v>
      </c>
      <c r="H399" s="23"/>
      <c r="I399" s="23"/>
      <c r="J399" s="23"/>
    </row>
    <row r="400" spans="1:10" ht="14.4" customHeight="1">
      <c r="A400" s="22"/>
      <c r="B400" s="22" t="s">
        <v>555</v>
      </c>
      <c r="C400" s="5">
        <v>4317301</v>
      </c>
      <c r="D400" s="5" t="s">
        <v>416</v>
      </c>
      <c r="E400" s="9">
        <v>29298</v>
      </c>
      <c r="F400" s="9">
        <v>25421.85285575992</v>
      </c>
      <c r="G400" s="9">
        <v>3876.1471442400775</v>
      </c>
      <c r="H400" s="23"/>
      <c r="I400" s="23"/>
      <c r="J400" s="23"/>
    </row>
    <row r="401" spans="1:10" ht="14.4" customHeight="1">
      <c r="A401" s="22"/>
      <c r="B401" s="22" t="s">
        <v>555</v>
      </c>
      <c r="C401" s="5">
        <v>4322327</v>
      </c>
      <c r="D401" s="5" t="s">
        <v>506</v>
      </c>
      <c r="E401" s="9">
        <v>983.4031666898951</v>
      </c>
      <c r="F401" s="9">
        <v>2.2752303346272883E-2</v>
      </c>
      <c r="G401" s="9">
        <v>983.38041438654886</v>
      </c>
      <c r="H401" s="23"/>
      <c r="I401" s="23"/>
      <c r="J401" s="23"/>
    </row>
    <row r="402" spans="1:10">
      <c r="A402" s="24" t="s">
        <v>31</v>
      </c>
      <c r="B402" s="22" t="s">
        <v>556</v>
      </c>
      <c r="C402" s="5">
        <v>4303608</v>
      </c>
      <c r="D402" s="5" t="s">
        <v>155</v>
      </c>
      <c r="E402" s="9">
        <v>24.986616768695814</v>
      </c>
      <c r="F402" s="9">
        <v>0</v>
      </c>
      <c r="G402" s="9">
        <v>24.986616768695814</v>
      </c>
      <c r="H402" s="25">
        <f>SUM(E402:E409)</f>
        <v>45690.12107948328</v>
      </c>
      <c r="I402" s="25">
        <f>SUM(F402:F409)</f>
        <v>38114.120760204787</v>
      </c>
      <c r="J402" s="25">
        <f>SUM(G402:G409)</f>
        <v>7576.0003192784907</v>
      </c>
    </row>
    <row r="403" spans="1:10">
      <c r="A403" s="24"/>
      <c r="B403" s="22" t="s">
        <v>556</v>
      </c>
      <c r="C403" s="5">
        <v>4306551</v>
      </c>
      <c r="D403" s="5" t="s">
        <v>215</v>
      </c>
      <c r="E403" s="9">
        <v>1609.322789988214</v>
      </c>
      <c r="F403" s="9">
        <v>400.46253689475986</v>
      </c>
      <c r="G403" s="9">
        <v>1208.860253093454</v>
      </c>
      <c r="H403" s="25"/>
      <c r="I403" s="25"/>
      <c r="J403" s="25"/>
    </row>
    <row r="404" spans="1:10">
      <c r="A404" s="24"/>
      <c r="B404" s="22" t="s">
        <v>556</v>
      </c>
      <c r="C404" s="5">
        <v>4311734</v>
      </c>
      <c r="D404" s="5" t="s">
        <v>30</v>
      </c>
      <c r="E404" s="9">
        <v>2965.0000000000005</v>
      </c>
      <c r="F404" s="9">
        <v>560.8125208125208</v>
      </c>
      <c r="G404" s="9">
        <v>2404.1874791874793</v>
      </c>
      <c r="H404" s="25"/>
      <c r="I404" s="25"/>
      <c r="J404" s="25"/>
    </row>
    <row r="405" spans="1:10">
      <c r="A405" s="24"/>
      <c r="B405" s="22" t="s">
        <v>556</v>
      </c>
      <c r="C405" s="5">
        <v>4312443</v>
      </c>
      <c r="D405" s="5" t="s">
        <v>323</v>
      </c>
      <c r="E405" s="9">
        <v>2891</v>
      </c>
      <c r="F405" s="9">
        <v>1181.1125078566938</v>
      </c>
      <c r="G405" s="9">
        <v>1709.8874921433062</v>
      </c>
      <c r="H405" s="25"/>
      <c r="I405" s="25"/>
      <c r="J405" s="25"/>
    </row>
    <row r="406" spans="1:10">
      <c r="A406" s="24"/>
      <c r="B406" s="22" t="s">
        <v>556</v>
      </c>
      <c r="C406" s="5">
        <v>4318200</v>
      </c>
      <c r="D406" s="5" t="s">
        <v>429</v>
      </c>
      <c r="E406" s="9">
        <v>33.996458064456469</v>
      </c>
      <c r="F406" s="9">
        <v>0</v>
      </c>
      <c r="G406" s="9">
        <v>33.996458064456469</v>
      </c>
      <c r="H406" s="25"/>
      <c r="I406" s="25"/>
      <c r="J406" s="25"/>
    </row>
    <row r="407" spans="1:10">
      <c r="A407" s="24"/>
      <c r="B407" s="22" t="s">
        <v>556</v>
      </c>
      <c r="C407" s="5">
        <v>4321501</v>
      </c>
      <c r="D407" s="5" t="s">
        <v>490</v>
      </c>
      <c r="E407" s="9">
        <v>37399.325658293834</v>
      </c>
      <c r="F407" s="9">
        <v>35920.330826039462</v>
      </c>
      <c r="G407" s="9">
        <v>1478.9948322543701</v>
      </c>
      <c r="H407" s="25"/>
      <c r="I407" s="25"/>
      <c r="J407" s="25"/>
    </row>
    <row r="408" spans="1:10">
      <c r="A408" s="24"/>
      <c r="B408" s="22" t="s">
        <v>556</v>
      </c>
      <c r="C408" s="5">
        <v>4321667</v>
      </c>
      <c r="D408" s="5" t="s">
        <v>494</v>
      </c>
      <c r="E408" s="9">
        <v>765.54374935314729</v>
      </c>
      <c r="F408" s="9">
        <v>51.402368601350688</v>
      </c>
      <c r="G408" s="9">
        <v>714.14138075179653</v>
      </c>
      <c r="H408" s="25"/>
      <c r="I408" s="25"/>
      <c r="J408" s="25"/>
    </row>
    <row r="409" spans="1:10">
      <c r="A409" s="24"/>
      <c r="B409" s="22" t="s">
        <v>556</v>
      </c>
      <c r="C409" s="5">
        <v>4321832</v>
      </c>
      <c r="D409" s="5" t="s">
        <v>497</v>
      </c>
      <c r="E409" s="9">
        <v>0.94580701493292285</v>
      </c>
      <c r="F409" s="9">
        <v>0</v>
      </c>
      <c r="G409" s="9">
        <v>0.94580701493292285</v>
      </c>
      <c r="H409" s="25"/>
      <c r="I409" s="25"/>
      <c r="J409" s="25"/>
    </row>
    <row r="410" spans="1:10">
      <c r="A410" s="24" t="s">
        <v>51</v>
      </c>
      <c r="B410" s="22" t="s">
        <v>557</v>
      </c>
      <c r="C410" s="5">
        <v>4300059</v>
      </c>
      <c r="D410" s="5" t="s">
        <v>91</v>
      </c>
      <c r="E410" s="9">
        <v>3720.4291527711066</v>
      </c>
      <c r="F410" s="9">
        <v>1453.2203116603976</v>
      </c>
      <c r="G410" s="9">
        <v>2267.2088411107084</v>
      </c>
      <c r="H410" s="25">
        <f>SUM(E410:E459)</f>
        <v>351779.36634431401</v>
      </c>
      <c r="I410" s="25">
        <f>SUM(F410:F459)</f>
        <v>269393.99192569044</v>
      </c>
      <c r="J410" s="25">
        <f>SUM(G410:G459)</f>
        <v>82385.374418623658</v>
      </c>
    </row>
    <row r="411" spans="1:10">
      <c r="A411" s="24"/>
      <c r="B411" s="22" t="s">
        <v>557</v>
      </c>
      <c r="C411" s="5">
        <v>4300901</v>
      </c>
      <c r="D411" s="5" t="s">
        <v>109</v>
      </c>
      <c r="E411" s="9">
        <v>6145.0000000000009</v>
      </c>
      <c r="F411" s="9">
        <v>3103.8568164508761</v>
      </c>
      <c r="G411" s="9">
        <v>3041.1431835491244</v>
      </c>
      <c r="H411" s="25"/>
      <c r="I411" s="25"/>
      <c r="J411" s="25"/>
    </row>
    <row r="412" spans="1:10">
      <c r="A412" s="24"/>
      <c r="B412" s="22" t="s">
        <v>557</v>
      </c>
      <c r="C412" s="5">
        <v>4301552</v>
      </c>
      <c r="D412" s="5" t="s">
        <v>117</v>
      </c>
      <c r="E412" s="9">
        <v>3517</v>
      </c>
      <c r="F412" s="9">
        <v>1474.9328785811733</v>
      </c>
      <c r="G412" s="9">
        <v>2042.0671214188267</v>
      </c>
      <c r="H412" s="25"/>
      <c r="I412" s="25"/>
      <c r="J412" s="25"/>
    </row>
    <row r="413" spans="1:10">
      <c r="A413" s="24"/>
      <c r="B413" s="22" t="s">
        <v>557</v>
      </c>
      <c r="C413" s="5">
        <v>4301701</v>
      </c>
      <c r="D413" s="5" t="s">
        <v>121</v>
      </c>
      <c r="E413" s="9">
        <v>919.20909028273377</v>
      </c>
      <c r="F413" s="9">
        <v>24.363520017521868</v>
      </c>
      <c r="G413" s="9">
        <v>894.8455702652119</v>
      </c>
      <c r="H413" s="25"/>
      <c r="I413" s="25"/>
      <c r="J413" s="25"/>
    </row>
    <row r="414" spans="1:10">
      <c r="A414" s="24"/>
      <c r="B414" s="22" t="s">
        <v>557</v>
      </c>
      <c r="C414" s="5">
        <v>4301925</v>
      </c>
      <c r="D414" s="5" t="s">
        <v>126</v>
      </c>
      <c r="E414" s="9">
        <v>1599.4482350605194</v>
      </c>
      <c r="F414" s="9">
        <v>326.14228657014479</v>
      </c>
      <c r="G414" s="9">
        <v>1273.3059484903742</v>
      </c>
      <c r="H414" s="25"/>
      <c r="I414" s="25"/>
      <c r="J414" s="25"/>
    </row>
    <row r="415" spans="1:10">
      <c r="A415" s="24"/>
      <c r="B415" s="22" t="s">
        <v>557</v>
      </c>
      <c r="C415" s="5">
        <v>4301800</v>
      </c>
      <c r="D415" s="5" t="s">
        <v>128</v>
      </c>
      <c r="E415" s="9">
        <v>5237</v>
      </c>
      <c r="F415" s="9">
        <v>2968.9693858502897</v>
      </c>
      <c r="G415" s="9">
        <v>2268.0306141497103</v>
      </c>
      <c r="H415" s="25"/>
      <c r="I415" s="25"/>
      <c r="J415" s="25"/>
    </row>
    <row r="416" spans="1:10">
      <c r="A416" s="24"/>
      <c r="B416" s="22" t="s">
        <v>557</v>
      </c>
      <c r="C416" s="5">
        <v>4302303</v>
      </c>
      <c r="D416" s="5" t="s">
        <v>7</v>
      </c>
      <c r="E416" s="9">
        <v>1369.037514998872</v>
      </c>
      <c r="F416" s="9">
        <v>127.26809972838142</v>
      </c>
      <c r="G416" s="9">
        <v>1241.7694152704908</v>
      </c>
      <c r="H416" s="25"/>
      <c r="I416" s="25"/>
      <c r="J416" s="25"/>
    </row>
    <row r="417" spans="1:10">
      <c r="A417" s="24"/>
      <c r="B417" s="22" t="s">
        <v>557</v>
      </c>
      <c r="C417" s="5">
        <v>4303202</v>
      </c>
      <c r="D417" s="5" t="s">
        <v>151</v>
      </c>
      <c r="E417" s="9">
        <v>5082.9999999999991</v>
      </c>
      <c r="F417" s="9">
        <v>1699.9022185702545</v>
      </c>
      <c r="G417" s="9">
        <v>3383.0977814297448</v>
      </c>
      <c r="H417" s="25"/>
      <c r="I417" s="25"/>
      <c r="J417" s="25"/>
    </row>
    <row r="418" spans="1:10">
      <c r="A418" s="24"/>
      <c r="B418" s="22" t="s">
        <v>557</v>
      </c>
      <c r="C418" s="5">
        <v>4304622</v>
      </c>
      <c r="D418" s="5" t="s">
        <v>169</v>
      </c>
      <c r="E418" s="9">
        <v>1434.4341910063106</v>
      </c>
      <c r="F418" s="9">
        <v>463.15393386545043</v>
      </c>
      <c r="G418" s="9">
        <v>971.28025714086004</v>
      </c>
      <c r="H418" s="25"/>
      <c r="I418" s="25"/>
      <c r="J418" s="25"/>
    </row>
    <row r="419" spans="1:10">
      <c r="A419" s="24"/>
      <c r="B419" s="22" t="s">
        <v>557</v>
      </c>
      <c r="C419" s="5">
        <v>4304853</v>
      </c>
      <c r="D419" s="5" t="s">
        <v>178</v>
      </c>
      <c r="E419" s="9">
        <v>1327.0000000000002</v>
      </c>
      <c r="F419" s="9">
        <v>312.13814561294339</v>
      </c>
      <c r="G419" s="9">
        <v>1014.8618543870567</v>
      </c>
      <c r="H419" s="25"/>
      <c r="I419" s="25"/>
      <c r="J419" s="25"/>
    </row>
    <row r="420" spans="1:10">
      <c r="A420" s="24"/>
      <c r="B420" s="22" t="s">
        <v>557</v>
      </c>
      <c r="C420" s="5">
        <v>4304952</v>
      </c>
      <c r="D420" s="5" t="s">
        <v>180</v>
      </c>
      <c r="E420" s="9">
        <v>2927.5289837994706</v>
      </c>
      <c r="F420" s="9">
        <v>1597.3608247422683</v>
      </c>
      <c r="G420" s="9">
        <v>1330.1681590572027</v>
      </c>
      <c r="H420" s="25"/>
      <c r="I420" s="25"/>
      <c r="J420" s="25"/>
    </row>
    <row r="421" spans="1:10">
      <c r="A421" s="24"/>
      <c r="B421" s="22" t="s">
        <v>557</v>
      </c>
      <c r="C421" s="5">
        <v>4305116</v>
      </c>
      <c r="D421" s="5" t="s">
        <v>182</v>
      </c>
      <c r="E421" s="9">
        <v>2865.0000000000005</v>
      </c>
      <c r="F421" s="9">
        <v>916.99325463743685</v>
      </c>
      <c r="G421" s="9">
        <v>1948.0067453625632</v>
      </c>
      <c r="H421" s="25"/>
      <c r="I421" s="25"/>
      <c r="J421" s="25"/>
    </row>
    <row r="422" spans="1:10">
      <c r="A422" s="24"/>
      <c r="B422" s="22" t="s">
        <v>557</v>
      </c>
      <c r="C422" s="5">
        <v>4305371</v>
      </c>
      <c r="D422" s="5" t="s">
        <v>25</v>
      </c>
      <c r="E422" s="9">
        <v>3228</v>
      </c>
      <c r="F422" s="9">
        <v>543.11495246326706</v>
      </c>
      <c r="G422" s="9">
        <v>2684.8850475367331</v>
      </c>
      <c r="H422" s="25"/>
      <c r="I422" s="25"/>
      <c r="J422" s="25"/>
    </row>
    <row r="423" spans="1:10">
      <c r="A423" s="24"/>
      <c r="B423" s="22" t="s">
        <v>557</v>
      </c>
      <c r="C423" s="5">
        <v>4305504</v>
      </c>
      <c r="D423" s="5" t="s">
        <v>190</v>
      </c>
      <c r="E423" s="9">
        <v>321.01601155592215</v>
      </c>
      <c r="F423" s="9">
        <v>48.176743736237924</v>
      </c>
      <c r="G423" s="9">
        <v>272.83926781968421</v>
      </c>
      <c r="H423" s="25"/>
      <c r="I423" s="25"/>
      <c r="J423" s="25"/>
    </row>
    <row r="424" spans="1:10">
      <c r="A424" s="24"/>
      <c r="B424" s="22" t="s">
        <v>557</v>
      </c>
      <c r="C424" s="5">
        <v>4305975</v>
      </c>
      <c r="D424" s="5" t="s">
        <v>201</v>
      </c>
      <c r="E424" s="9">
        <v>1146.3768201285502</v>
      </c>
      <c r="F424" s="9">
        <v>608.50260215368326</v>
      </c>
      <c r="G424" s="9">
        <v>537.87421797486695</v>
      </c>
      <c r="H424" s="25"/>
      <c r="I424" s="25"/>
      <c r="J424" s="25"/>
    </row>
    <row r="425" spans="1:10">
      <c r="A425" s="24"/>
      <c r="B425" s="22" t="s">
        <v>557</v>
      </c>
      <c r="C425" s="5">
        <v>4306973</v>
      </c>
      <c r="D425" s="5" t="s">
        <v>225</v>
      </c>
      <c r="E425" s="9">
        <v>513.53667841285301</v>
      </c>
      <c r="F425" s="9">
        <v>397.70304323533003</v>
      </c>
      <c r="G425" s="9">
        <v>115.83363517752298</v>
      </c>
      <c r="H425" s="25"/>
      <c r="I425" s="25"/>
      <c r="J425" s="25"/>
    </row>
    <row r="426" spans="1:10">
      <c r="A426" s="24"/>
      <c r="B426" s="22" t="s">
        <v>557</v>
      </c>
      <c r="C426" s="5">
        <v>4307005</v>
      </c>
      <c r="D426" s="5" t="s">
        <v>71</v>
      </c>
      <c r="E426" s="9">
        <v>96417.020591460925</v>
      </c>
      <c r="F426" s="9">
        <v>91520.218325592694</v>
      </c>
      <c r="G426" s="9">
        <v>4896.8022658682148</v>
      </c>
      <c r="H426" s="25"/>
      <c r="I426" s="25"/>
      <c r="J426" s="25"/>
    </row>
    <row r="427" spans="1:10">
      <c r="A427" s="24"/>
      <c r="B427" s="22" t="s">
        <v>557</v>
      </c>
      <c r="C427" s="5">
        <v>4307401</v>
      </c>
      <c r="D427" s="5" t="s">
        <v>34</v>
      </c>
      <c r="E427" s="9">
        <v>3286.9568604624101</v>
      </c>
      <c r="F427" s="9">
        <v>2210.6212121212125</v>
      </c>
      <c r="G427" s="9">
        <v>1076.3356483411972</v>
      </c>
      <c r="H427" s="25"/>
      <c r="I427" s="25"/>
      <c r="J427" s="25"/>
    </row>
    <row r="428" spans="1:10">
      <c r="A428" s="24"/>
      <c r="B428" s="22" t="s">
        <v>557</v>
      </c>
      <c r="C428" s="5">
        <v>4307559</v>
      </c>
      <c r="D428" s="5" t="s">
        <v>232</v>
      </c>
      <c r="E428" s="9">
        <v>3607.3858524339512</v>
      </c>
      <c r="F428" s="9">
        <v>3325.641441247134</v>
      </c>
      <c r="G428" s="9">
        <v>281.74441118681699</v>
      </c>
      <c r="H428" s="25"/>
      <c r="I428" s="25"/>
      <c r="J428" s="25"/>
    </row>
    <row r="429" spans="1:10">
      <c r="A429" s="24"/>
      <c r="B429" s="22" t="s">
        <v>557</v>
      </c>
      <c r="C429" s="5">
        <v>4308250</v>
      </c>
      <c r="D429" s="5" t="s">
        <v>244</v>
      </c>
      <c r="E429" s="9">
        <v>1708.9999999999998</v>
      </c>
      <c r="F429" s="9">
        <v>247.28840436075322</v>
      </c>
      <c r="G429" s="9">
        <v>1461.7115956392465</v>
      </c>
      <c r="H429" s="25"/>
      <c r="I429" s="25"/>
      <c r="J429" s="25"/>
    </row>
    <row r="430" spans="1:10">
      <c r="A430" s="24"/>
      <c r="B430" s="22" t="s">
        <v>557</v>
      </c>
      <c r="C430" s="5">
        <v>4308706</v>
      </c>
      <c r="D430" s="5" t="s">
        <v>249</v>
      </c>
      <c r="E430" s="9">
        <v>5447</v>
      </c>
      <c r="F430" s="9">
        <v>3148.1467076083245</v>
      </c>
      <c r="G430" s="9">
        <v>2298.853292391675</v>
      </c>
      <c r="H430" s="25"/>
      <c r="I430" s="25"/>
      <c r="J430" s="25"/>
    </row>
    <row r="431" spans="1:10">
      <c r="A431" s="24"/>
      <c r="B431" s="22" t="s">
        <v>557</v>
      </c>
      <c r="C431" s="5">
        <v>4308904</v>
      </c>
      <c r="D431" s="5" t="s">
        <v>251</v>
      </c>
      <c r="E431" s="9">
        <v>16158</v>
      </c>
      <c r="F431" s="9">
        <v>13865.432462547975</v>
      </c>
      <c r="G431" s="9">
        <v>2292.5675374520242</v>
      </c>
      <c r="H431" s="25"/>
      <c r="I431" s="25"/>
      <c r="J431" s="25"/>
    </row>
    <row r="432" spans="1:10">
      <c r="A432" s="24"/>
      <c r="B432" s="22" t="s">
        <v>557</v>
      </c>
      <c r="C432" s="5">
        <v>4309803</v>
      </c>
      <c r="D432" s="5" t="s">
        <v>265</v>
      </c>
      <c r="E432" s="9">
        <v>4690</v>
      </c>
      <c r="F432" s="9">
        <v>2836.9023354564756</v>
      </c>
      <c r="G432" s="9">
        <v>1853.0976645435244</v>
      </c>
      <c r="H432" s="25"/>
      <c r="I432" s="25"/>
      <c r="J432" s="25"/>
    </row>
    <row r="433" spans="1:10">
      <c r="A433" s="24"/>
      <c r="B433" s="22" t="s">
        <v>557</v>
      </c>
      <c r="C433" s="5">
        <v>4309902</v>
      </c>
      <c r="D433" s="5" t="s">
        <v>266</v>
      </c>
      <c r="E433" s="9">
        <v>115.63313690127903</v>
      </c>
      <c r="F433" s="9">
        <v>0</v>
      </c>
      <c r="G433" s="9">
        <v>115.63313690127903</v>
      </c>
      <c r="H433" s="25"/>
      <c r="I433" s="25"/>
      <c r="J433" s="25"/>
    </row>
    <row r="434" spans="1:10">
      <c r="A434" s="24"/>
      <c r="B434" s="22" t="s">
        <v>557</v>
      </c>
      <c r="C434" s="5">
        <v>4310702</v>
      </c>
      <c r="D434" s="5" t="s">
        <v>282</v>
      </c>
      <c r="E434" s="9">
        <v>389.07530367692726</v>
      </c>
      <c r="F434" s="9">
        <v>251.22481260395367</v>
      </c>
      <c r="G434" s="9">
        <v>137.85049107297363</v>
      </c>
      <c r="H434" s="25"/>
      <c r="I434" s="25"/>
      <c r="J434" s="25"/>
    </row>
    <row r="435" spans="1:10">
      <c r="A435" s="24"/>
      <c r="B435" s="22" t="s">
        <v>557</v>
      </c>
      <c r="C435" s="5">
        <v>4311304</v>
      </c>
      <c r="D435" s="5" t="s">
        <v>294</v>
      </c>
      <c r="E435" s="9">
        <v>26504.072507833054</v>
      </c>
      <c r="F435" s="9">
        <v>24225.287120799272</v>
      </c>
      <c r="G435" s="9">
        <v>2278.7853870337849</v>
      </c>
      <c r="H435" s="25"/>
      <c r="I435" s="25"/>
      <c r="J435" s="25"/>
    </row>
    <row r="436" spans="1:10">
      <c r="A436" s="24"/>
      <c r="B436" s="22" t="s">
        <v>557</v>
      </c>
      <c r="C436" s="5">
        <v>4311700</v>
      </c>
      <c r="D436" s="5" t="s">
        <v>303</v>
      </c>
      <c r="E436" s="9">
        <v>5411</v>
      </c>
      <c r="F436" s="9">
        <v>3324.1805807622504</v>
      </c>
      <c r="G436" s="9">
        <v>2086.8194192377496</v>
      </c>
      <c r="H436" s="25"/>
      <c r="I436" s="25"/>
      <c r="J436" s="25"/>
    </row>
    <row r="437" spans="1:10">
      <c r="A437" s="24"/>
      <c r="B437" s="22" t="s">
        <v>557</v>
      </c>
      <c r="C437" s="5">
        <v>4311908</v>
      </c>
      <c r="D437" s="5" t="s">
        <v>308</v>
      </c>
      <c r="E437" s="9">
        <v>4239</v>
      </c>
      <c r="F437" s="9">
        <v>2247.4791585508374</v>
      </c>
      <c r="G437" s="9">
        <v>1991.5208414491622</v>
      </c>
      <c r="H437" s="25"/>
      <c r="I437" s="25"/>
      <c r="J437" s="25"/>
    </row>
    <row r="438" spans="1:10">
      <c r="A438" s="24"/>
      <c r="B438" s="22" t="s">
        <v>557</v>
      </c>
      <c r="C438" s="5">
        <v>4312005</v>
      </c>
      <c r="D438" s="5" t="s">
        <v>310</v>
      </c>
      <c r="E438" s="9">
        <v>1987.0000000000002</v>
      </c>
      <c r="F438" s="9">
        <v>1036.656561085973</v>
      </c>
      <c r="G438" s="9">
        <v>950.34343891402716</v>
      </c>
      <c r="H438" s="25"/>
      <c r="I438" s="25"/>
      <c r="J438" s="25"/>
    </row>
    <row r="439" spans="1:10">
      <c r="A439" s="24"/>
      <c r="B439" s="22" t="s">
        <v>557</v>
      </c>
      <c r="C439" s="5">
        <v>4312138</v>
      </c>
      <c r="D439" s="5" t="s">
        <v>313</v>
      </c>
      <c r="E439" s="9">
        <v>1325.4716733437547</v>
      </c>
      <c r="F439" s="9">
        <v>228.59356419412609</v>
      </c>
      <c r="G439" s="9">
        <v>1096.8781091496287</v>
      </c>
      <c r="H439" s="25"/>
      <c r="I439" s="25"/>
      <c r="J439" s="25"/>
    </row>
    <row r="440" spans="1:10">
      <c r="A440" s="24"/>
      <c r="B440" s="22" t="s">
        <v>557</v>
      </c>
      <c r="C440" s="5">
        <v>4312203</v>
      </c>
      <c r="D440" s="5" t="s">
        <v>316</v>
      </c>
      <c r="E440" s="9">
        <v>4254</v>
      </c>
      <c r="F440" s="9">
        <v>2576.1343921808188</v>
      </c>
      <c r="G440" s="9">
        <v>1677.8656078191814</v>
      </c>
      <c r="H440" s="25"/>
      <c r="I440" s="25"/>
      <c r="J440" s="25"/>
    </row>
    <row r="441" spans="1:10">
      <c r="A441" s="24"/>
      <c r="B441" s="22" t="s">
        <v>557</v>
      </c>
      <c r="C441" s="5">
        <v>4312377</v>
      </c>
      <c r="D441" s="5" t="s">
        <v>320</v>
      </c>
      <c r="E441" s="9">
        <v>191.8374544343566</v>
      </c>
      <c r="F441" s="9">
        <v>83.426670253759397</v>
      </c>
      <c r="G441" s="9">
        <v>108.4107841805972</v>
      </c>
      <c r="H441" s="25"/>
      <c r="I441" s="25"/>
      <c r="J441" s="25"/>
    </row>
    <row r="442" spans="1:10">
      <c r="A442" s="24"/>
      <c r="B442" s="22" t="s">
        <v>557</v>
      </c>
      <c r="C442" s="5">
        <v>4312617</v>
      </c>
      <c r="D442" s="5" t="s">
        <v>328</v>
      </c>
      <c r="E442" s="9">
        <v>46.800673865422119</v>
      </c>
      <c r="F442" s="9">
        <v>0</v>
      </c>
      <c r="G442" s="9">
        <v>46.800673865422119</v>
      </c>
      <c r="H442" s="25"/>
      <c r="I442" s="25"/>
      <c r="J442" s="25"/>
    </row>
    <row r="443" spans="1:10">
      <c r="A443" s="24"/>
      <c r="B443" s="22" t="s">
        <v>557</v>
      </c>
      <c r="C443" s="5">
        <v>4312625</v>
      </c>
      <c r="D443" s="5" t="s">
        <v>329</v>
      </c>
      <c r="E443" s="9">
        <v>133.58733166847173</v>
      </c>
      <c r="F443" s="9">
        <v>0</v>
      </c>
      <c r="G443" s="9">
        <v>133.58733166847173</v>
      </c>
      <c r="H443" s="25"/>
      <c r="I443" s="25"/>
      <c r="J443" s="25"/>
    </row>
    <row r="444" spans="1:10">
      <c r="A444" s="24"/>
      <c r="B444" s="22" t="s">
        <v>557</v>
      </c>
      <c r="C444" s="5">
        <v>4313607</v>
      </c>
      <c r="D444" s="5" t="s">
        <v>352</v>
      </c>
      <c r="E444" s="9">
        <v>3731</v>
      </c>
      <c r="F444" s="9">
        <v>1981.1319820881452</v>
      </c>
      <c r="G444" s="9">
        <v>1749.8680179118548</v>
      </c>
      <c r="H444" s="25"/>
      <c r="I444" s="25"/>
      <c r="J444" s="25"/>
    </row>
    <row r="445" spans="1:10">
      <c r="A445" s="24"/>
      <c r="B445" s="22" t="s">
        <v>557</v>
      </c>
      <c r="C445" s="5">
        <v>4314464</v>
      </c>
      <c r="D445" s="5" t="s">
        <v>372</v>
      </c>
      <c r="E445" s="9">
        <v>1896</v>
      </c>
      <c r="F445" s="9">
        <v>425.48732394366198</v>
      </c>
      <c r="G445" s="9">
        <v>1470.512676056338</v>
      </c>
      <c r="H445" s="25"/>
      <c r="I445" s="25"/>
      <c r="J445" s="25"/>
    </row>
    <row r="446" spans="1:10">
      <c r="A446" s="24"/>
      <c r="B446" s="22" t="s">
        <v>557</v>
      </c>
      <c r="C446" s="5">
        <v>4316600</v>
      </c>
      <c r="D446" s="5" t="s">
        <v>82</v>
      </c>
      <c r="E446" s="9">
        <v>16382</v>
      </c>
      <c r="F446" s="9">
        <v>11399.092825082937</v>
      </c>
      <c r="G446" s="9">
        <v>4982.9071749170625</v>
      </c>
      <c r="H446" s="25"/>
      <c r="I446" s="25"/>
      <c r="J446" s="25"/>
    </row>
    <row r="447" spans="1:10">
      <c r="A447" s="24"/>
      <c r="B447" s="22" t="s">
        <v>557</v>
      </c>
      <c r="C447" s="5">
        <v>4316733</v>
      </c>
      <c r="D447" s="5" t="s">
        <v>411</v>
      </c>
      <c r="E447" s="9">
        <v>1630.0000000000002</v>
      </c>
      <c r="F447" s="9">
        <v>472.74924471299096</v>
      </c>
      <c r="G447" s="9">
        <v>1157.250755287009</v>
      </c>
      <c r="H447" s="25"/>
      <c r="I447" s="25"/>
      <c r="J447" s="25"/>
    </row>
    <row r="448" spans="1:10">
      <c r="A448" s="24"/>
      <c r="B448" s="22" t="s">
        <v>557</v>
      </c>
      <c r="C448" s="5">
        <v>4317954</v>
      </c>
      <c r="D448" s="5" t="s">
        <v>425</v>
      </c>
      <c r="E448" s="9">
        <v>2287</v>
      </c>
      <c r="F448" s="9">
        <v>810.34701340918332</v>
      </c>
      <c r="G448" s="9">
        <v>1476.6529865908167</v>
      </c>
      <c r="H448" s="25"/>
      <c r="I448" s="25"/>
      <c r="J448" s="25"/>
    </row>
    <row r="449" spans="1:10">
      <c r="A449" s="24"/>
      <c r="B449" s="22" t="s">
        <v>557</v>
      </c>
      <c r="C449" s="5">
        <v>4318424</v>
      </c>
      <c r="D449" s="5" t="s">
        <v>431</v>
      </c>
      <c r="E449" s="9">
        <v>4625.0000000000018</v>
      </c>
      <c r="F449" s="9">
        <v>2242.0387219636059</v>
      </c>
      <c r="G449" s="9">
        <v>2382.9612780363946</v>
      </c>
      <c r="H449" s="25"/>
      <c r="I449" s="25"/>
      <c r="J449" s="25"/>
    </row>
    <row r="450" spans="1:10">
      <c r="A450" s="24"/>
      <c r="B450" s="22" t="s">
        <v>557</v>
      </c>
      <c r="C450" s="5">
        <v>4318606</v>
      </c>
      <c r="D450" s="5" t="s">
        <v>439</v>
      </c>
      <c r="E450" s="9">
        <v>6911.0000000000009</v>
      </c>
      <c r="F450" s="9">
        <v>4427.4845017381231</v>
      </c>
      <c r="G450" s="9">
        <v>2483.5154982618769</v>
      </c>
      <c r="H450" s="25"/>
      <c r="I450" s="25"/>
      <c r="J450" s="25"/>
    </row>
    <row r="451" spans="1:10">
      <c r="A451" s="24"/>
      <c r="B451" s="22" t="s">
        <v>557</v>
      </c>
      <c r="C451" s="5">
        <v>4318622</v>
      </c>
      <c r="D451" s="5" t="s">
        <v>441</v>
      </c>
      <c r="E451" s="9">
        <v>1541.4022901092471</v>
      </c>
      <c r="F451" s="9">
        <v>490.03860182370823</v>
      </c>
      <c r="G451" s="9">
        <v>1051.3636882855385</v>
      </c>
      <c r="H451" s="25"/>
      <c r="I451" s="25"/>
      <c r="J451" s="25"/>
    </row>
    <row r="452" spans="1:10">
      <c r="A452" s="24"/>
      <c r="B452" s="22" t="s">
        <v>557</v>
      </c>
      <c r="C452" s="5">
        <v>4320503</v>
      </c>
      <c r="D452" s="5" t="s">
        <v>470</v>
      </c>
      <c r="E452" s="9">
        <v>2341.1122914775906</v>
      </c>
      <c r="F452" s="9">
        <v>1047.7672949132048</v>
      </c>
      <c r="G452" s="9">
        <v>1293.3449965643858</v>
      </c>
      <c r="H452" s="25"/>
      <c r="I452" s="25"/>
      <c r="J452" s="25"/>
    </row>
    <row r="453" spans="1:10">
      <c r="A453" s="24"/>
      <c r="B453" s="22" t="s">
        <v>557</v>
      </c>
      <c r="C453" s="5">
        <v>4320602</v>
      </c>
      <c r="D453" s="5" t="s">
        <v>472</v>
      </c>
      <c r="E453" s="9">
        <v>3607</v>
      </c>
      <c r="F453" s="9">
        <v>1313.4286829776161</v>
      </c>
      <c r="G453" s="9">
        <v>2293.5713170223839</v>
      </c>
      <c r="H453" s="25"/>
      <c r="I453" s="25"/>
      <c r="J453" s="25"/>
    </row>
    <row r="454" spans="1:10">
      <c r="A454" s="24"/>
      <c r="B454" s="22" t="s">
        <v>557</v>
      </c>
      <c r="C454" s="5">
        <v>4320909</v>
      </c>
      <c r="D454" s="5" t="s">
        <v>477</v>
      </c>
      <c r="E454" s="9">
        <v>24973</v>
      </c>
      <c r="F454" s="9">
        <v>22157.861818181816</v>
      </c>
      <c r="G454" s="9">
        <v>2815.1381818181817</v>
      </c>
      <c r="H454" s="25"/>
      <c r="I454" s="25"/>
      <c r="J454" s="25"/>
    </row>
    <row r="455" spans="1:10">
      <c r="A455" s="24"/>
      <c r="B455" s="22" t="s">
        <v>557</v>
      </c>
      <c r="C455" s="5">
        <v>4321634</v>
      </c>
      <c r="D455" s="5" t="s">
        <v>493</v>
      </c>
      <c r="E455" s="9">
        <v>2619.9999999999995</v>
      </c>
      <c r="F455" s="9">
        <v>942.46584938704029</v>
      </c>
      <c r="G455" s="9">
        <v>1677.5341506129598</v>
      </c>
      <c r="H455" s="25"/>
      <c r="I455" s="25"/>
      <c r="J455" s="25"/>
    </row>
    <row r="456" spans="1:10">
      <c r="A456" s="24"/>
      <c r="B456" s="22" t="s">
        <v>557</v>
      </c>
      <c r="C456" s="5">
        <v>4322186</v>
      </c>
      <c r="D456" s="5" t="s">
        <v>502</v>
      </c>
      <c r="E456" s="9">
        <v>1447</v>
      </c>
      <c r="F456" s="9">
        <v>435.11188811188811</v>
      </c>
      <c r="G456" s="9">
        <v>1011.8881118881119</v>
      </c>
      <c r="H456" s="25"/>
      <c r="I456" s="25"/>
      <c r="J456" s="25"/>
    </row>
    <row r="457" spans="1:10">
      <c r="A457" s="24"/>
      <c r="B457" s="22" t="s">
        <v>557</v>
      </c>
      <c r="C457" s="5">
        <v>4322509</v>
      </c>
      <c r="D457" s="5" t="s">
        <v>89</v>
      </c>
      <c r="E457" s="9">
        <v>53823.9936986303</v>
      </c>
      <c r="F457" s="9">
        <v>51400.791994059982</v>
      </c>
      <c r="G457" s="9">
        <v>2423.2017045703119</v>
      </c>
      <c r="H457" s="25"/>
      <c r="I457" s="25"/>
      <c r="J457" s="25"/>
    </row>
    <row r="458" spans="1:10">
      <c r="A458" s="24"/>
      <c r="B458" s="22" t="s">
        <v>557</v>
      </c>
      <c r="C458" s="5">
        <v>4322905</v>
      </c>
      <c r="D458" s="5" t="s">
        <v>518</v>
      </c>
      <c r="E458" s="9">
        <v>4628</v>
      </c>
      <c r="F458" s="9">
        <v>2303.1075127094709</v>
      </c>
      <c r="G458" s="9">
        <v>2324.8924872905286</v>
      </c>
      <c r="H458" s="25"/>
      <c r="I458" s="25"/>
      <c r="J458" s="25"/>
    </row>
    <row r="459" spans="1:10">
      <c r="A459" s="24"/>
      <c r="B459" s="22" t="s">
        <v>557</v>
      </c>
      <c r="C459" s="5">
        <v>4323358</v>
      </c>
      <c r="D459" s="5" t="s">
        <v>523</v>
      </c>
      <c r="E459" s="9">
        <v>2070</v>
      </c>
      <c r="F459" s="9">
        <v>352.0539033457249</v>
      </c>
      <c r="G459" s="9">
        <v>1717.9460966542752</v>
      </c>
      <c r="H459" s="25"/>
      <c r="I459" s="25"/>
      <c r="J459" s="25"/>
    </row>
    <row r="460" spans="1:10">
      <c r="A460" s="24" t="s">
        <v>54</v>
      </c>
      <c r="B460" s="22" t="s">
        <v>558</v>
      </c>
      <c r="C460" s="5">
        <v>4301701</v>
      </c>
      <c r="D460" s="5" t="s">
        <v>121</v>
      </c>
      <c r="E460" s="9">
        <v>5696.7909097172651</v>
      </c>
      <c r="F460" s="9">
        <v>3994.4840829844688</v>
      </c>
      <c r="G460" s="9">
        <v>1702.3068267327972</v>
      </c>
      <c r="H460" s="25">
        <f>SUM(E460:E487)</f>
        <v>186428.15371829117</v>
      </c>
      <c r="I460" s="25">
        <f>SUM(F460:F487)</f>
        <v>153617.96951492867</v>
      </c>
      <c r="J460" s="25">
        <f>SUM(G460:G487)</f>
        <v>32810.1842033625</v>
      </c>
    </row>
    <row r="461" spans="1:10">
      <c r="A461" s="24"/>
      <c r="B461" s="22" t="s">
        <v>558</v>
      </c>
      <c r="C461" s="5">
        <v>4301925</v>
      </c>
      <c r="D461" s="5" t="s">
        <v>126</v>
      </c>
      <c r="E461" s="9">
        <v>21.551764939480954</v>
      </c>
      <c r="F461" s="9">
        <v>0</v>
      </c>
      <c r="G461" s="9">
        <v>21.551764939480954</v>
      </c>
      <c r="H461" s="25"/>
      <c r="I461" s="25"/>
      <c r="J461" s="25"/>
    </row>
    <row r="462" spans="1:10">
      <c r="A462" s="24"/>
      <c r="B462" s="22" t="s">
        <v>558</v>
      </c>
      <c r="C462" s="5">
        <v>4302055</v>
      </c>
      <c r="D462" s="5" t="s">
        <v>130</v>
      </c>
      <c r="E462" s="9">
        <v>1924</v>
      </c>
      <c r="F462" s="9">
        <v>284.38838318162112</v>
      </c>
      <c r="G462" s="9">
        <v>1639.6116168183785</v>
      </c>
      <c r="H462" s="25"/>
      <c r="I462" s="25"/>
      <c r="J462" s="25"/>
    </row>
    <row r="463" spans="1:10">
      <c r="A463" s="24"/>
      <c r="B463" s="22" t="s">
        <v>558</v>
      </c>
      <c r="C463" s="5">
        <v>4303806</v>
      </c>
      <c r="D463" s="5" t="s">
        <v>158</v>
      </c>
      <c r="E463" s="9">
        <v>5421.9999999999991</v>
      </c>
      <c r="F463" s="9">
        <v>4152.6650926262255</v>
      </c>
      <c r="G463" s="9">
        <v>1269.3349073737741</v>
      </c>
      <c r="H463" s="25"/>
      <c r="I463" s="25"/>
      <c r="J463" s="25"/>
    </row>
    <row r="464" spans="1:10">
      <c r="A464" s="24"/>
      <c r="B464" s="22" t="s">
        <v>558</v>
      </c>
      <c r="C464" s="5">
        <v>4305975</v>
      </c>
      <c r="D464" s="5" t="s">
        <v>201</v>
      </c>
      <c r="E464" s="9">
        <v>1584.6231798714498</v>
      </c>
      <c r="F464" s="9">
        <v>1072.0384452631602</v>
      </c>
      <c r="G464" s="9">
        <v>512.58473460828952</v>
      </c>
      <c r="H464" s="25"/>
      <c r="I464" s="25"/>
      <c r="J464" s="25"/>
    </row>
    <row r="465" spans="1:10">
      <c r="A465" s="24"/>
      <c r="B465" s="22" t="s">
        <v>558</v>
      </c>
      <c r="C465" s="5">
        <v>4306130</v>
      </c>
      <c r="D465" s="5" t="s">
        <v>204</v>
      </c>
      <c r="E465" s="9">
        <v>1765.0000000000002</v>
      </c>
      <c r="F465" s="9">
        <v>403.12237272302661</v>
      </c>
      <c r="G465" s="9">
        <v>1361.8776272769735</v>
      </c>
      <c r="H465" s="25"/>
      <c r="I465" s="25"/>
      <c r="J465" s="25"/>
    </row>
    <row r="466" spans="1:10">
      <c r="A466" s="24"/>
      <c r="B466" s="22" t="s">
        <v>558</v>
      </c>
      <c r="C466" s="5">
        <v>4306957</v>
      </c>
      <c r="D466" s="5" t="s">
        <v>223</v>
      </c>
      <c r="E466" s="9">
        <v>2724</v>
      </c>
      <c r="F466" s="9">
        <v>1883.805194805195</v>
      </c>
      <c r="G466" s="9">
        <v>840.19480519480521</v>
      </c>
      <c r="H466" s="25"/>
      <c r="I466" s="25"/>
      <c r="J466" s="25"/>
    </row>
    <row r="467" spans="1:10">
      <c r="A467" s="24"/>
      <c r="B467" s="22" t="s">
        <v>558</v>
      </c>
      <c r="C467" s="5">
        <v>4306973</v>
      </c>
      <c r="D467" s="5" t="s">
        <v>225</v>
      </c>
      <c r="E467" s="9">
        <v>2464.4633215871468</v>
      </c>
      <c r="F467" s="9">
        <v>1565.5710308387443</v>
      </c>
      <c r="G467" s="9">
        <v>898.89229074840284</v>
      </c>
      <c r="H467" s="25"/>
      <c r="I467" s="25"/>
      <c r="J467" s="25"/>
    </row>
    <row r="468" spans="1:10">
      <c r="A468" s="24"/>
      <c r="B468" s="22" t="s">
        <v>558</v>
      </c>
      <c r="C468" s="5">
        <v>4307005</v>
      </c>
      <c r="D468" s="5" t="s">
        <v>71</v>
      </c>
      <c r="E468" s="9">
        <v>10950.979408539108</v>
      </c>
      <c r="F468" s="9">
        <v>9662.9504277246269</v>
      </c>
      <c r="G468" s="9">
        <v>1288.0289808144771</v>
      </c>
      <c r="H468" s="25"/>
      <c r="I468" s="25"/>
      <c r="J468" s="25"/>
    </row>
    <row r="469" spans="1:10">
      <c r="A469" s="24"/>
      <c r="B469" s="22" t="s">
        <v>558</v>
      </c>
      <c r="C469" s="5">
        <v>4307203</v>
      </c>
      <c r="D469" s="5" t="s">
        <v>227</v>
      </c>
      <c r="E469" s="9">
        <v>4780</v>
      </c>
      <c r="F469" s="9">
        <v>2490.4512880108464</v>
      </c>
      <c r="G469" s="9">
        <v>2289.5487119891536</v>
      </c>
      <c r="H469" s="25"/>
      <c r="I469" s="25"/>
      <c r="J469" s="25"/>
    </row>
    <row r="470" spans="1:10">
      <c r="A470" s="24"/>
      <c r="B470" s="22" t="s">
        <v>558</v>
      </c>
      <c r="C470" s="5">
        <v>4307559</v>
      </c>
      <c r="D470" s="5" t="s">
        <v>232</v>
      </c>
      <c r="E470" s="9">
        <v>2316.6141475660493</v>
      </c>
      <c r="F470" s="9">
        <v>1719.2688898125903</v>
      </c>
      <c r="G470" s="9">
        <v>597.34525775345924</v>
      </c>
      <c r="H470" s="25"/>
      <c r="I470" s="25"/>
      <c r="J470" s="25"/>
    </row>
    <row r="471" spans="1:10">
      <c r="A471" s="24"/>
      <c r="B471" s="22" t="s">
        <v>558</v>
      </c>
      <c r="C471" s="5">
        <v>4308052</v>
      </c>
      <c r="D471" s="5" t="s">
        <v>240</v>
      </c>
      <c r="E471" s="9">
        <v>2256</v>
      </c>
      <c r="F471" s="9">
        <v>1118.7721075185041</v>
      </c>
      <c r="G471" s="9">
        <v>1137.2278924814959</v>
      </c>
      <c r="H471" s="25"/>
      <c r="I471" s="25"/>
      <c r="J471" s="25"/>
    </row>
    <row r="472" spans="1:10">
      <c r="A472" s="24"/>
      <c r="B472" s="22" t="s">
        <v>558</v>
      </c>
      <c r="C472" s="5">
        <v>4309126</v>
      </c>
      <c r="D472" s="5" t="s">
        <v>254</v>
      </c>
      <c r="E472" s="9">
        <v>259.20760298151168</v>
      </c>
      <c r="F472" s="9">
        <v>0</v>
      </c>
      <c r="G472" s="9">
        <v>259.20760298151168</v>
      </c>
      <c r="H472" s="25"/>
      <c r="I472" s="25"/>
      <c r="J472" s="25"/>
    </row>
    <row r="473" spans="1:10">
      <c r="A473" s="24"/>
      <c r="B473" s="22" t="s">
        <v>558</v>
      </c>
      <c r="C473" s="5">
        <v>4310462</v>
      </c>
      <c r="D473" s="5" t="s">
        <v>275</v>
      </c>
      <c r="E473" s="9">
        <v>1871</v>
      </c>
      <c r="F473" s="9">
        <v>653.50257201646093</v>
      </c>
      <c r="G473" s="9">
        <v>1217.4974279835392</v>
      </c>
      <c r="H473" s="25"/>
      <c r="I473" s="25"/>
      <c r="J473" s="25"/>
    </row>
    <row r="474" spans="1:10">
      <c r="A474" s="24"/>
      <c r="B474" s="22" t="s">
        <v>558</v>
      </c>
      <c r="C474" s="5">
        <v>4310702</v>
      </c>
      <c r="D474" s="5" t="s">
        <v>282</v>
      </c>
      <c r="E474" s="9">
        <v>2753.9246963230726</v>
      </c>
      <c r="F474" s="9">
        <v>1051.6394885228744</v>
      </c>
      <c r="G474" s="9">
        <v>1702.2852078001984</v>
      </c>
      <c r="H474" s="25"/>
      <c r="I474" s="25"/>
      <c r="J474" s="25"/>
    </row>
    <row r="475" spans="1:10">
      <c r="A475" s="24"/>
      <c r="B475" s="22" t="s">
        <v>558</v>
      </c>
      <c r="C475" s="5">
        <v>4310900</v>
      </c>
      <c r="D475" s="5" t="s">
        <v>287</v>
      </c>
      <c r="E475" s="9">
        <v>3531.9999999999991</v>
      </c>
      <c r="F475" s="9">
        <v>2501.4687586017062</v>
      </c>
      <c r="G475" s="9">
        <v>1030.5312413982933</v>
      </c>
      <c r="H475" s="25"/>
      <c r="I475" s="25"/>
      <c r="J475" s="25"/>
    </row>
    <row r="476" spans="1:10">
      <c r="A476" s="24"/>
      <c r="B476" s="22" t="s">
        <v>558</v>
      </c>
      <c r="C476" s="5">
        <v>4312708</v>
      </c>
      <c r="D476" s="5" t="s">
        <v>9</v>
      </c>
      <c r="E476" s="9">
        <v>11189.483707791194</v>
      </c>
      <c r="F476" s="9">
        <v>8689.6065926784831</v>
      </c>
      <c r="G476" s="9">
        <v>2499.8771151127094</v>
      </c>
      <c r="H476" s="25"/>
      <c r="I476" s="25"/>
      <c r="J476" s="25"/>
    </row>
    <row r="477" spans="1:10">
      <c r="A477" s="24"/>
      <c r="B477" s="22" t="s">
        <v>558</v>
      </c>
      <c r="C477" s="5">
        <v>4314100</v>
      </c>
      <c r="D477" s="5" t="s">
        <v>53</v>
      </c>
      <c r="E477" s="9">
        <v>96181.832483743507</v>
      </c>
      <c r="F477" s="9">
        <v>95228.144633836055</v>
      </c>
      <c r="G477" s="9">
        <v>953.68784990742267</v>
      </c>
      <c r="H477" s="25"/>
      <c r="I477" s="25"/>
      <c r="J477" s="25"/>
    </row>
    <row r="478" spans="1:10">
      <c r="A478" s="24"/>
      <c r="B478" s="22" t="s">
        <v>558</v>
      </c>
      <c r="C478" s="5">
        <v>4314134</v>
      </c>
      <c r="D478" s="5" t="s">
        <v>365</v>
      </c>
      <c r="E478" s="9">
        <v>2302.9999999999995</v>
      </c>
      <c r="F478" s="9">
        <v>622.94262295081967</v>
      </c>
      <c r="G478" s="9">
        <v>1680.0573770491803</v>
      </c>
      <c r="H478" s="25"/>
      <c r="I478" s="25"/>
      <c r="J478" s="25"/>
    </row>
    <row r="479" spans="1:10">
      <c r="A479" s="24"/>
      <c r="B479" s="22" t="s">
        <v>558</v>
      </c>
      <c r="C479" s="5">
        <v>4314779</v>
      </c>
      <c r="D479" s="5" t="s">
        <v>377</v>
      </c>
      <c r="E479" s="9">
        <v>1924.2053951644139</v>
      </c>
      <c r="F479" s="9">
        <v>970.21079394237699</v>
      </c>
      <c r="G479" s="9">
        <v>953.99460122203686</v>
      </c>
      <c r="H479" s="25"/>
      <c r="I479" s="25"/>
      <c r="J479" s="25"/>
    </row>
    <row r="480" spans="1:10">
      <c r="A480" s="24"/>
      <c r="B480" s="22" t="s">
        <v>558</v>
      </c>
      <c r="C480" s="5">
        <v>4314787</v>
      </c>
      <c r="D480" s="5" t="s">
        <v>378</v>
      </c>
      <c r="E480" s="9">
        <v>1501.0000000000002</v>
      </c>
      <c r="F480" s="9">
        <v>439.14971428571425</v>
      </c>
      <c r="G480" s="9">
        <v>1061.8502857142857</v>
      </c>
      <c r="H480" s="25"/>
      <c r="I480" s="25"/>
      <c r="J480" s="25"/>
    </row>
    <row r="481" spans="1:10">
      <c r="A481" s="24"/>
      <c r="B481" s="22" t="s">
        <v>558</v>
      </c>
      <c r="C481" s="5">
        <v>4315313</v>
      </c>
      <c r="D481" s="5" t="s">
        <v>389</v>
      </c>
      <c r="E481" s="9">
        <v>1860</v>
      </c>
      <c r="F481" s="9">
        <v>959.86478873239435</v>
      </c>
      <c r="G481" s="9">
        <v>900.13521126760565</v>
      </c>
      <c r="H481" s="25"/>
      <c r="I481" s="25"/>
      <c r="J481" s="25"/>
    </row>
    <row r="482" spans="1:10">
      <c r="A482" s="24"/>
      <c r="B482" s="22" t="s">
        <v>558</v>
      </c>
      <c r="C482" s="5">
        <v>4315552</v>
      </c>
      <c r="D482" s="5" t="s">
        <v>393</v>
      </c>
      <c r="E482" s="9">
        <v>1579.1604026878977</v>
      </c>
      <c r="F482" s="9">
        <v>536.81001106194685</v>
      </c>
      <c r="G482" s="9">
        <v>1042.3503916259508</v>
      </c>
      <c r="H482" s="25"/>
      <c r="I482" s="25"/>
      <c r="J482" s="25"/>
    </row>
    <row r="483" spans="1:10">
      <c r="A483" s="24"/>
      <c r="B483" s="22" t="s">
        <v>558</v>
      </c>
      <c r="C483" s="5">
        <v>4316105</v>
      </c>
      <c r="D483" s="5" t="s">
        <v>401</v>
      </c>
      <c r="E483" s="9">
        <v>8792.9313387808706</v>
      </c>
      <c r="F483" s="9">
        <v>6862.1648141934465</v>
      </c>
      <c r="G483" s="9">
        <v>1930.7665245874207</v>
      </c>
      <c r="H483" s="25"/>
      <c r="I483" s="25"/>
      <c r="J483" s="25"/>
    </row>
    <row r="484" spans="1:10">
      <c r="A484" s="24"/>
      <c r="B484" s="22" t="s">
        <v>558</v>
      </c>
      <c r="C484" s="5">
        <v>4319703</v>
      </c>
      <c r="D484" s="5" t="s">
        <v>272</v>
      </c>
      <c r="E484" s="9">
        <v>3219.9999999999995</v>
      </c>
      <c r="F484" s="9">
        <v>1546.1674008810571</v>
      </c>
      <c r="G484" s="9">
        <v>1673.8325991189429</v>
      </c>
      <c r="H484" s="25"/>
      <c r="I484" s="25"/>
      <c r="J484" s="25"/>
    </row>
    <row r="485" spans="1:10">
      <c r="A485" s="24"/>
      <c r="B485" s="22" t="s">
        <v>558</v>
      </c>
      <c r="C485" s="5">
        <v>4320503</v>
      </c>
      <c r="D485" s="5" t="s">
        <v>470</v>
      </c>
      <c r="E485" s="9">
        <v>2878.8877085224094</v>
      </c>
      <c r="F485" s="9">
        <v>1761.2794162402747</v>
      </c>
      <c r="G485" s="9">
        <v>1117.6082922821349</v>
      </c>
      <c r="H485" s="25"/>
      <c r="I485" s="25"/>
      <c r="J485" s="25"/>
    </row>
    <row r="486" spans="1:10">
      <c r="A486" s="24"/>
      <c r="B486" s="22" t="s">
        <v>558</v>
      </c>
      <c r="C486" s="5">
        <v>4321857</v>
      </c>
      <c r="D486" s="5" t="s">
        <v>498</v>
      </c>
      <c r="E486" s="9">
        <v>2054.2231663146504</v>
      </c>
      <c r="F486" s="9">
        <v>1363.2171799818061</v>
      </c>
      <c r="G486" s="9">
        <v>691.00598633284437</v>
      </c>
      <c r="H486" s="25"/>
      <c r="I486" s="25"/>
      <c r="J486" s="25"/>
    </row>
    <row r="487" spans="1:10">
      <c r="A487" s="24"/>
      <c r="B487" s="22" t="s">
        <v>558</v>
      </c>
      <c r="C487" s="5">
        <v>4321956</v>
      </c>
      <c r="D487" s="5" t="s">
        <v>499</v>
      </c>
      <c r="E487" s="9">
        <v>2621.274483761129</v>
      </c>
      <c r="F487" s="9">
        <v>2084.2834115141932</v>
      </c>
      <c r="G487" s="9">
        <v>536.9910722469358</v>
      </c>
      <c r="H487" s="25"/>
      <c r="I487" s="25"/>
      <c r="J487" s="25"/>
    </row>
    <row r="488" spans="1:10">
      <c r="A488" s="24" t="s">
        <v>56</v>
      </c>
      <c r="B488" s="22" t="s">
        <v>559</v>
      </c>
      <c r="C488" s="5">
        <v>4300307</v>
      </c>
      <c r="D488" s="5" t="s">
        <v>94</v>
      </c>
      <c r="E488" s="9">
        <v>5710</v>
      </c>
      <c r="F488" s="9">
        <v>1754.7409510290986</v>
      </c>
      <c r="G488" s="9">
        <v>3955.2590489709009</v>
      </c>
      <c r="H488" s="25">
        <f>SUM(E488:E539)</f>
        <v>355964.4268333505</v>
      </c>
      <c r="I488" s="25">
        <f>SUM(F488:F539)</f>
        <v>232737.93041861631</v>
      </c>
      <c r="J488" s="25">
        <f>SUM(G488:G539)</f>
        <v>123226.49641473424</v>
      </c>
    </row>
    <row r="489" spans="1:10">
      <c r="A489" s="24"/>
      <c r="B489" s="22" t="s">
        <v>559</v>
      </c>
      <c r="C489" s="5">
        <v>4300455</v>
      </c>
      <c r="D489" s="5" t="s">
        <v>96</v>
      </c>
      <c r="E489" s="9">
        <v>3287</v>
      </c>
      <c r="F489" s="9">
        <v>1211.3217856312485</v>
      </c>
      <c r="G489" s="9">
        <v>2075.6782143687515</v>
      </c>
      <c r="H489" s="25"/>
      <c r="I489" s="25"/>
      <c r="J489" s="25"/>
    </row>
    <row r="490" spans="1:10">
      <c r="A490" s="24"/>
      <c r="B490" s="22" t="s">
        <v>559</v>
      </c>
      <c r="C490" s="5">
        <v>4302204</v>
      </c>
      <c r="D490" s="5" t="s">
        <v>134</v>
      </c>
      <c r="E490" s="9">
        <v>6712.0000000000018</v>
      </c>
      <c r="F490" s="9">
        <v>4457.6501369029511</v>
      </c>
      <c r="G490" s="9">
        <v>2254.3498630970489</v>
      </c>
      <c r="H490" s="25"/>
      <c r="I490" s="25"/>
      <c r="J490" s="25"/>
    </row>
    <row r="491" spans="1:10">
      <c r="A491" s="24"/>
      <c r="B491" s="22" t="s">
        <v>559</v>
      </c>
      <c r="C491" s="5">
        <v>4302378</v>
      </c>
      <c r="D491" s="5" t="s">
        <v>140</v>
      </c>
      <c r="E491" s="9">
        <v>1858.0000000000002</v>
      </c>
      <c r="F491" s="9">
        <v>914.63402061855686</v>
      </c>
      <c r="G491" s="9">
        <v>943.36597938144337</v>
      </c>
      <c r="H491" s="25"/>
      <c r="I491" s="25"/>
      <c r="J491" s="25"/>
    </row>
    <row r="492" spans="1:10">
      <c r="A492" s="24"/>
      <c r="B492" s="22" t="s">
        <v>559</v>
      </c>
      <c r="C492" s="5">
        <v>4302600</v>
      </c>
      <c r="D492" s="5" t="s">
        <v>145</v>
      </c>
      <c r="E492" s="9">
        <v>3271</v>
      </c>
      <c r="F492" s="9">
        <v>2016.3214478660184</v>
      </c>
      <c r="G492" s="9">
        <v>1254.6785521339818</v>
      </c>
      <c r="H492" s="25"/>
      <c r="I492" s="25"/>
      <c r="J492" s="25"/>
    </row>
    <row r="493" spans="1:10">
      <c r="A493" s="24"/>
      <c r="B493" s="22" t="s">
        <v>559</v>
      </c>
      <c r="C493" s="5">
        <v>4303707</v>
      </c>
      <c r="D493" s="5" t="s">
        <v>157</v>
      </c>
      <c r="E493" s="9">
        <v>5325</v>
      </c>
      <c r="F493" s="9">
        <v>1904.7081902893576</v>
      </c>
      <c r="G493" s="9">
        <v>3420.2918097106431</v>
      </c>
      <c r="H493" s="25"/>
      <c r="I493" s="25"/>
      <c r="J493" s="25"/>
    </row>
    <row r="494" spans="1:10">
      <c r="A494" s="24"/>
      <c r="B494" s="22" t="s">
        <v>559</v>
      </c>
      <c r="C494" s="5">
        <v>4304002</v>
      </c>
      <c r="D494" s="5" t="s">
        <v>160</v>
      </c>
      <c r="E494" s="9">
        <v>4273</v>
      </c>
      <c r="F494" s="9">
        <v>3216.2954753617882</v>
      </c>
      <c r="G494" s="9">
        <v>1056.7045246382122</v>
      </c>
      <c r="H494" s="25"/>
      <c r="I494" s="25"/>
      <c r="J494" s="25"/>
    </row>
    <row r="495" spans="1:10">
      <c r="A495" s="24"/>
      <c r="B495" s="22" t="s">
        <v>559</v>
      </c>
      <c r="C495" s="5">
        <v>4304309</v>
      </c>
      <c r="D495" s="5" t="s">
        <v>163</v>
      </c>
      <c r="E495" s="9">
        <v>6106</v>
      </c>
      <c r="F495" s="9">
        <v>1724.8165263963276</v>
      </c>
      <c r="G495" s="9">
        <v>4381.1834736036717</v>
      </c>
      <c r="H495" s="25"/>
      <c r="I495" s="25"/>
      <c r="J495" s="25"/>
    </row>
    <row r="496" spans="1:10">
      <c r="A496" s="24"/>
      <c r="B496" s="22" t="s">
        <v>559</v>
      </c>
      <c r="C496" s="5">
        <v>4305009</v>
      </c>
      <c r="D496" s="5" t="s">
        <v>181</v>
      </c>
      <c r="E496" s="9">
        <v>448.81720318651884</v>
      </c>
      <c r="F496" s="9">
        <v>0</v>
      </c>
      <c r="G496" s="9">
        <v>448.81720318651884</v>
      </c>
      <c r="H496" s="25"/>
      <c r="I496" s="25"/>
      <c r="J496" s="25"/>
    </row>
    <row r="497" spans="1:10">
      <c r="A497" s="24"/>
      <c r="B497" s="22" t="s">
        <v>559</v>
      </c>
      <c r="C497" s="5">
        <v>4305207</v>
      </c>
      <c r="D497" s="5" t="s">
        <v>69</v>
      </c>
      <c r="E497" s="9">
        <v>1521.1143817606039</v>
      </c>
      <c r="F497" s="9">
        <v>147.90684024381068</v>
      </c>
      <c r="G497" s="9">
        <v>1373.2075415167931</v>
      </c>
      <c r="H497" s="25"/>
      <c r="I497" s="25"/>
      <c r="J497" s="25"/>
    </row>
    <row r="498" spans="1:10">
      <c r="A498" s="24"/>
      <c r="B498" s="22" t="s">
        <v>559</v>
      </c>
      <c r="C498" s="5">
        <v>4305405</v>
      </c>
      <c r="D498" s="5" t="s">
        <v>39</v>
      </c>
      <c r="E498" s="9">
        <v>3684</v>
      </c>
      <c r="F498" s="9">
        <v>2250.1186943620178</v>
      </c>
      <c r="G498" s="9">
        <v>1433.8813056379822</v>
      </c>
      <c r="H498" s="25"/>
      <c r="I498" s="25"/>
      <c r="J498" s="25"/>
    </row>
    <row r="499" spans="1:10">
      <c r="A499" s="24"/>
      <c r="B499" s="22" t="s">
        <v>559</v>
      </c>
      <c r="C499" s="5">
        <v>4305900</v>
      </c>
      <c r="D499" s="5" t="s">
        <v>198</v>
      </c>
      <c r="E499" s="9">
        <v>6924.8347227867125</v>
      </c>
      <c r="F499" s="9">
        <v>4666.8567822360556</v>
      </c>
      <c r="G499" s="9">
        <v>2257.9779405506551</v>
      </c>
      <c r="H499" s="25"/>
      <c r="I499" s="25"/>
      <c r="J499" s="25"/>
    </row>
    <row r="500" spans="1:10">
      <c r="A500" s="24"/>
      <c r="B500" s="22" t="s">
        <v>559</v>
      </c>
      <c r="C500" s="5">
        <v>4306007</v>
      </c>
      <c r="D500" s="5" t="s">
        <v>202</v>
      </c>
      <c r="E500" s="9">
        <v>13268.999999999998</v>
      </c>
      <c r="F500" s="9">
        <v>5769.6219823913661</v>
      </c>
      <c r="G500" s="9">
        <v>7499.378017608632</v>
      </c>
      <c r="H500" s="25"/>
      <c r="I500" s="25"/>
      <c r="J500" s="25"/>
    </row>
    <row r="501" spans="1:10">
      <c r="A501" s="24"/>
      <c r="B501" s="22" t="s">
        <v>559</v>
      </c>
      <c r="C501" s="5">
        <v>4306320</v>
      </c>
      <c r="D501" s="5" t="s">
        <v>207</v>
      </c>
      <c r="E501" s="9">
        <v>1734.4617655729835</v>
      </c>
      <c r="F501" s="9">
        <v>404.49434157141042</v>
      </c>
      <c r="G501" s="9">
        <v>1329.9674240015734</v>
      </c>
      <c r="H501" s="25"/>
      <c r="I501" s="25"/>
      <c r="J501" s="25"/>
    </row>
    <row r="502" spans="1:10">
      <c r="A502" s="24"/>
      <c r="B502" s="22" t="s">
        <v>559</v>
      </c>
      <c r="C502" s="5">
        <v>4306734</v>
      </c>
      <c r="D502" s="5" t="s">
        <v>217</v>
      </c>
      <c r="E502" s="9">
        <v>4380</v>
      </c>
      <c r="F502" s="9">
        <v>2159.0852625635234</v>
      </c>
      <c r="G502" s="9">
        <v>2220.914737436477</v>
      </c>
      <c r="H502" s="25"/>
      <c r="I502" s="25"/>
      <c r="J502" s="25"/>
    </row>
    <row r="503" spans="1:10">
      <c r="A503" s="24"/>
      <c r="B503" s="22" t="s">
        <v>559</v>
      </c>
      <c r="C503" s="5">
        <v>4307450</v>
      </c>
      <c r="D503" s="5" t="s">
        <v>230</v>
      </c>
      <c r="E503" s="9">
        <v>2846</v>
      </c>
      <c r="F503" s="9">
        <v>734.11491442542786</v>
      </c>
      <c r="G503" s="9">
        <v>2111.8850855745718</v>
      </c>
      <c r="H503" s="25"/>
      <c r="I503" s="25"/>
      <c r="J503" s="25"/>
    </row>
    <row r="504" spans="1:10">
      <c r="A504" s="24"/>
      <c r="B504" s="22" t="s">
        <v>559</v>
      </c>
      <c r="C504" s="5">
        <v>4309001</v>
      </c>
      <c r="D504" s="5" t="s">
        <v>252</v>
      </c>
      <c r="E504" s="9">
        <v>15729.000000000005</v>
      </c>
      <c r="F504" s="9">
        <v>11889.558008784774</v>
      </c>
      <c r="G504" s="9">
        <v>3839.4419912152266</v>
      </c>
      <c r="H504" s="25"/>
      <c r="I504" s="25"/>
      <c r="J504" s="25"/>
    </row>
    <row r="505" spans="1:10">
      <c r="A505" s="24"/>
      <c r="B505" s="22" t="s">
        <v>559</v>
      </c>
      <c r="C505" s="5">
        <v>4309506</v>
      </c>
      <c r="D505" s="5" t="s">
        <v>259</v>
      </c>
      <c r="E505" s="9">
        <v>5384.9067721436049</v>
      </c>
      <c r="F505" s="9">
        <v>4539.1265504507637</v>
      </c>
      <c r="G505" s="9">
        <v>845.78022169284202</v>
      </c>
      <c r="H505" s="25"/>
      <c r="I505" s="25"/>
      <c r="J505" s="25"/>
    </row>
    <row r="506" spans="1:10">
      <c r="A506" s="24"/>
      <c r="B506" s="22" t="s">
        <v>559</v>
      </c>
      <c r="C506" s="5">
        <v>4309605</v>
      </c>
      <c r="D506" s="5" t="s">
        <v>261</v>
      </c>
      <c r="E506" s="9">
        <v>19445.999999999996</v>
      </c>
      <c r="F506" s="9">
        <v>15440.85317200785</v>
      </c>
      <c r="G506" s="9">
        <v>4005.1468279921519</v>
      </c>
      <c r="H506" s="25"/>
      <c r="I506" s="25"/>
      <c r="J506" s="25"/>
    </row>
    <row r="507" spans="1:10">
      <c r="A507" s="24"/>
      <c r="B507" s="22" t="s">
        <v>559</v>
      </c>
      <c r="C507" s="5">
        <v>4309704</v>
      </c>
      <c r="D507" s="5" t="s">
        <v>263</v>
      </c>
      <c r="E507" s="9">
        <v>4712</v>
      </c>
      <c r="F507" s="9">
        <v>2788.5001016466763</v>
      </c>
      <c r="G507" s="9">
        <v>1923.4998983533239</v>
      </c>
      <c r="H507" s="25"/>
      <c r="I507" s="25"/>
      <c r="J507" s="25"/>
    </row>
    <row r="508" spans="1:10">
      <c r="A508" s="24"/>
      <c r="B508" s="22" t="s">
        <v>559</v>
      </c>
      <c r="C508" s="5">
        <v>4310405</v>
      </c>
      <c r="D508" s="5" t="s">
        <v>271</v>
      </c>
      <c r="E508" s="9">
        <v>6053.9999999999991</v>
      </c>
      <c r="F508" s="9">
        <v>3802.7316409791479</v>
      </c>
      <c r="G508" s="9">
        <v>2251.2683590208526</v>
      </c>
      <c r="H508" s="25"/>
      <c r="I508" s="25"/>
      <c r="J508" s="25"/>
    </row>
    <row r="509" spans="1:10">
      <c r="A509" s="24"/>
      <c r="B509" s="22" t="s">
        <v>559</v>
      </c>
      <c r="C509" s="5">
        <v>4310413</v>
      </c>
      <c r="D509" s="5" t="s">
        <v>273</v>
      </c>
      <c r="E509" s="9">
        <v>2207</v>
      </c>
      <c r="F509" s="9">
        <v>1310.3758270842523</v>
      </c>
      <c r="G509" s="9">
        <v>896.62417291574764</v>
      </c>
      <c r="H509" s="25"/>
      <c r="I509" s="25"/>
      <c r="J509" s="25"/>
    </row>
    <row r="510" spans="1:10">
      <c r="A510" s="24"/>
      <c r="B510" s="22" t="s">
        <v>559</v>
      </c>
      <c r="C510" s="5">
        <v>4312302</v>
      </c>
      <c r="D510" s="5" t="s">
        <v>318</v>
      </c>
      <c r="E510" s="9">
        <v>4898.9999999999991</v>
      </c>
      <c r="F510" s="9">
        <v>2087.7509783728115</v>
      </c>
      <c r="G510" s="9">
        <v>2811.2490216271881</v>
      </c>
      <c r="H510" s="25"/>
      <c r="I510" s="25"/>
      <c r="J510" s="25"/>
    </row>
    <row r="511" spans="1:10">
      <c r="A511" s="24"/>
      <c r="B511" s="22" t="s">
        <v>559</v>
      </c>
      <c r="C511" s="5">
        <v>4313011</v>
      </c>
      <c r="D511" s="5" t="s">
        <v>336</v>
      </c>
      <c r="E511" s="9">
        <v>2677</v>
      </c>
      <c r="F511" s="9">
        <v>689.92838967648129</v>
      </c>
      <c r="G511" s="9">
        <v>1987.0716103235186</v>
      </c>
      <c r="H511" s="25"/>
      <c r="I511" s="25"/>
      <c r="J511" s="25"/>
    </row>
    <row r="512" spans="1:10">
      <c r="A512" s="24"/>
      <c r="B512" s="22" t="s">
        <v>559</v>
      </c>
      <c r="C512" s="5">
        <v>4313425</v>
      </c>
      <c r="D512" s="5" t="s">
        <v>349</v>
      </c>
      <c r="E512" s="9">
        <v>3191</v>
      </c>
      <c r="F512" s="9">
        <v>1262.5791082802548</v>
      </c>
      <c r="G512" s="9">
        <v>1928.4208917197452</v>
      </c>
      <c r="H512" s="25"/>
      <c r="I512" s="25"/>
      <c r="J512" s="25"/>
    </row>
    <row r="513" spans="1:10">
      <c r="A513" s="24"/>
      <c r="B513" s="22" t="s">
        <v>559</v>
      </c>
      <c r="C513" s="5">
        <v>4313706</v>
      </c>
      <c r="D513" s="5" t="s">
        <v>354</v>
      </c>
      <c r="E513" s="9">
        <v>213.89063231984687</v>
      </c>
      <c r="F513" s="9">
        <v>0</v>
      </c>
      <c r="G513" s="9">
        <v>213.89063231984687</v>
      </c>
      <c r="H513" s="25"/>
      <c r="I513" s="25"/>
      <c r="J513" s="25"/>
    </row>
    <row r="514" spans="1:10">
      <c r="A514" s="24"/>
      <c r="B514" s="22" t="s">
        <v>559</v>
      </c>
      <c r="C514" s="5">
        <v>4315008</v>
      </c>
      <c r="D514" s="5" t="s">
        <v>380</v>
      </c>
      <c r="E514" s="9">
        <v>4513.9999999999991</v>
      </c>
      <c r="F514" s="9">
        <v>1943.8636615555142</v>
      </c>
      <c r="G514" s="9">
        <v>2570.1363384444853</v>
      </c>
      <c r="H514" s="25"/>
      <c r="I514" s="25"/>
      <c r="J514" s="25"/>
    </row>
    <row r="515" spans="1:10">
      <c r="A515" s="24"/>
      <c r="B515" s="22" t="s">
        <v>559</v>
      </c>
      <c r="C515" s="5">
        <v>4315057</v>
      </c>
      <c r="D515" s="5" t="s">
        <v>381</v>
      </c>
      <c r="E515" s="9">
        <v>2331.9999999999995</v>
      </c>
      <c r="F515" s="9">
        <v>875.18804091266713</v>
      </c>
      <c r="G515" s="9">
        <v>1456.8119590873325</v>
      </c>
      <c r="H515" s="25"/>
      <c r="I515" s="25"/>
      <c r="J515" s="25"/>
    </row>
    <row r="516" spans="1:10">
      <c r="A516" s="24"/>
      <c r="B516" s="22" t="s">
        <v>559</v>
      </c>
      <c r="C516" s="5">
        <v>4315073</v>
      </c>
      <c r="D516" s="5" t="s">
        <v>382</v>
      </c>
      <c r="E516" s="9">
        <v>1258</v>
      </c>
      <c r="F516" s="9">
        <v>298.87688984881214</v>
      </c>
      <c r="G516" s="9">
        <v>959.12311015118792</v>
      </c>
      <c r="H516" s="25"/>
      <c r="I516" s="25"/>
      <c r="J516" s="25"/>
    </row>
    <row r="517" spans="1:10">
      <c r="A517" s="24"/>
      <c r="B517" s="22" t="s">
        <v>559</v>
      </c>
      <c r="C517" s="5">
        <v>4315107</v>
      </c>
      <c r="D517" s="5" t="s">
        <v>383</v>
      </c>
      <c r="E517" s="9">
        <v>9043.7224489487689</v>
      </c>
      <c r="F517" s="9">
        <v>4931.0623087124295</v>
      </c>
      <c r="G517" s="9">
        <v>4112.6601402363403</v>
      </c>
      <c r="H517" s="25"/>
      <c r="I517" s="25"/>
      <c r="J517" s="25"/>
    </row>
    <row r="518" spans="1:10">
      <c r="A518" s="24"/>
      <c r="B518" s="22" t="s">
        <v>559</v>
      </c>
      <c r="C518" s="5">
        <v>4315404</v>
      </c>
      <c r="D518" s="5" t="s">
        <v>391</v>
      </c>
      <c r="E518" s="9">
        <v>3129.3213994340845</v>
      </c>
      <c r="F518" s="9">
        <v>2476.001056235431</v>
      </c>
      <c r="G518" s="9">
        <v>653.32034319865272</v>
      </c>
      <c r="H518" s="25"/>
      <c r="I518" s="25"/>
      <c r="J518" s="25"/>
    </row>
    <row r="519" spans="1:10">
      <c r="A519" s="24"/>
      <c r="B519" s="22" t="s">
        <v>559</v>
      </c>
      <c r="C519" s="5">
        <v>4316303</v>
      </c>
      <c r="D519" s="5" t="s">
        <v>403</v>
      </c>
      <c r="E519" s="9">
        <v>260.05058270769598</v>
      </c>
      <c r="F519" s="9">
        <v>0</v>
      </c>
      <c r="G519" s="9">
        <v>260.05058270769598</v>
      </c>
      <c r="H519" s="25"/>
      <c r="I519" s="25"/>
      <c r="J519" s="25"/>
    </row>
    <row r="520" spans="1:10">
      <c r="A520" s="24"/>
      <c r="B520" s="22" t="s">
        <v>559</v>
      </c>
      <c r="C520" s="5">
        <v>4316477</v>
      </c>
      <c r="D520" s="5" t="s">
        <v>408</v>
      </c>
      <c r="E520" s="9">
        <v>1482.1354129463718</v>
      </c>
      <c r="F520" s="9">
        <v>495.78718621206451</v>
      </c>
      <c r="G520" s="9">
        <v>986.34822673430733</v>
      </c>
      <c r="H520" s="25"/>
      <c r="I520" s="25"/>
      <c r="J520" s="25"/>
    </row>
    <row r="521" spans="1:10">
      <c r="A521" s="24"/>
      <c r="B521" s="22" t="s">
        <v>559</v>
      </c>
      <c r="C521" s="5">
        <v>4317202</v>
      </c>
      <c r="D521" s="5" t="s">
        <v>38</v>
      </c>
      <c r="E521" s="9">
        <v>73882</v>
      </c>
      <c r="F521" s="9">
        <v>65026.328779506322</v>
      </c>
      <c r="G521" s="9">
        <v>8855.6712204936812</v>
      </c>
      <c r="H521" s="25"/>
      <c r="I521" s="25"/>
      <c r="J521" s="25"/>
    </row>
    <row r="522" spans="1:10">
      <c r="A522" s="24"/>
      <c r="B522" s="22" t="s">
        <v>559</v>
      </c>
      <c r="C522" s="5">
        <v>4317509</v>
      </c>
      <c r="D522" s="5" t="s">
        <v>85</v>
      </c>
      <c r="E522" s="9">
        <v>413.87830640631165</v>
      </c>
      <c r="F522" s="9">
        <v>87.927593538163009</v>
      </c>
      <c r="G522" s="9">
        <v>325.95071286814868</v>
      </c>
      <c r="H522" s="25"/>
      <c r="I522" s="25"/>
      <c r="J522" s="25"/>
    </row>
    <row r="523" spans="1:10">
      <c r="A523" s="24"/>
      <c r="B523" s="22" t="s">
        <v>559</v>
      </c>
      <c r="C523" s="5">
        <v>4317806</v>
      </c>
      <c r="D523" s="5" t="s">
        <v>423</v>
      </c>
      <c r="E523" s="9">
        <v>13812.999999999996</v>
      </c>
      <c r="F523" s="9">
        <v>11253.718499427261</v>
      </c>
      <c r="G523" s="9">
        <v>2559.281500572738</v>
      </c>
      <c r="H523" s="25"/>
      <c r="I523" s="25"/>
      <c r="J523" s="25"/>
    </row>
    <row r="524" spans="1:10">
      <c r="A524" s="24"/>
      <c r="B524" s="22" t="s">
        <v>559</v>
      </c>
      <c r="C524" s="5">
        <v>4317905</v>
      </c>
      <c r="D524" s="5" t="s">
        <v>424</v>
      </c>
      <c r="E524" s="9">
        <v>14177.000000000002</v>
      </c>
      <c r="F524" s="9">
        <v>7672.224022812632</v>
      </c>
      <c r="G524" s="9">
        <v>6504.7759771873698</v>
      </c>
      <c r="H524" s="25"/>
      <c r="I524" s="25"/>
      <c r="J524" s="25"/>
    </row>
    <row r="525" spans="1:10">
      <c r="A525" s="24"/>
      <c r="B525" s="22" t="s">
        <v>559</v>
      </c>
      <c r="C525" s="5">
        <v>4318499</v>
      </c>
      <c r="D525" s="5" t="s">
        <v>437</v>
      </c>
      <c r="E525" s="9">
        <v>2040</v>
      </c>
      <c r="F525" s="9">
        <v>771.4909090909091</v>
      </c>
      <c r="G525" s="9">
        <v>1268.5090909090909</v>
      </c>
      <c r="H525" s="25"/>
      <c r="I525" s="25"/>
      <c r="J525" s="25"/>
    </row>
    <row r="526" spans="1:10">
      <c r="A526" s="24"/>
      <c r="B526" s="22" t="s">
        <v>559</v>
      </c>
      <c r="C526" s="5">
        <v>4319109</v>
      </c>
      <c r="D526" s="5" t="s">
        <v>413</v>
      </c>
      <c r="E526" s="9">
        <v>5336</v>
      </c>
      <c r="F526" s="9">
        <v>3180.5258964143432</v>
      </c>
      <c r="G526" s="9">
        <v>2155.4741035856573</v>
      </c>
      <c r="H526" s="25"/>
      <c r="I526" s="25"/>
      <c r="J526" s="25"/>
    </row>
    <row r="527" spans="1:10">
      <c r="A527" s="24"/>
      <c r="B527" s="22" t="s">
        <v>559</v>
      </c>
      <c r="C527" s="5">
        <v>4319307</v>
      </c>
      <c r="D527" s="5" t="s">
        <v>449</v>
      </c>
      <c r="E527" s="9">
        <v>5169.4471716961189</v>
      </c>
      <c r="F527" s="9">
        <v>1953.6684475172849</v>
      </c>
      <c r="G527" s="9">
        <v>3215.7787241788351</v>
      </c>
      <c r="H527" s="25"/>
      <c r="I527" s="25"/>
      <c r="J527" s="25"/>
    </row>
    <row r="528" spans="1:10">
      <c r="A528" s="24"/>
      <c r="B528" s="22" t="s">
        <v>559</v>
      </c>
      <c r="C528" s="5">
        <v>4319372</v>
      </c>
      <c r="D528" s="5" t="s">
        <v>452</v>
      </c>
      <c r="E528" s="9">
        <v>614.41919422381841</v>
      </c>
      <c r="F528" s="9">
        <v>111.92133658197007</v>
      </c>
      <c r="G528" s="9">
        <v>502.49785764184833</v>
      </c>
      <c r="H528" s="25"/>
      <c r="I528" s="25"/>
      <c r="J528" s="25"/>
    </row>
    <row r="529" spans="1:10">
      <c r="A529" s="24"/>
      <c r="B529" s="22" t="s">
        <v>559</v>
      </c>
      <c r="C529" s="5">
        <v>4319737</v>
      </c>
      <c r="D529" s="5" t="s">
        <v>457</v>
      </c>
      <c r="E529" s="9">
        <v>2732</v>
      </c>
      <c r="F529" s="9">
        <v>526.37703060067997</v>
      </c>
      <c r="G529" s="9">
        <v>2205.62296939932</v>
      </c>
      <c r="H529" s="25"/>
      <c r="I529" s="25"/>
      <c r="J529" s="25"/>
    </row>
    <row r="530" spans="1:10">
      <c r="A530" s="24"/>
      <c r="B530" s="22" t="s">
        <v>559</v>
      </c>
      <c r="C530" s="5">
        <v>4320230</v>
      </c>
      <c r="D530" s="5" t="s">
        <v>463</v>
      </c>
      <c r="E530" s="9">
        <v>2875.0000000000005</v>
      </c>
      <c r="F530" s="9">
        <v>1509.5898372633676</v>
      </c>
      <c r="G530" s="9">
        <v>1365.4101627366326</v>
      </c>
      <c r="H530" s="25"/>
      <c r="I530" s="25"/>
      <c r="J530" s="25"/>
    </row>
    <row r="531" spans="1:10">
      <c r="A531" s="24"/>
      <c r="B531" s="22" t="s">
        <v>559</v>
      </c>
      <c r="C531" s="5">
        <v>4320321</v>
      </c>
      <c r="D531" s="5" t="s">
        <v>466</v>
      </c>
      <c r="E531" s="9">
        <v>2761</v>
      </c>
      <c r="F531" s="9">
        <v>863.42572850035526</v>
      </c>
      <c r="G531" s="9">
        <v>1897.5742714996447</v>
      </c>
      <c r="H531" s="25"/>
      <c r="I531" s="25"/>
      <c r="J531" s="25"/>
    </row>
    <row r="532" spans="1:10">
      <c r="A532" s="24"/>
      <c r="B532" s="22" t="s">
        <v>559</v>
      </c>
      <c r="C532" s="5">
        <v>4320578</v>
      </c>
      <c r="D532" s="5" t="s">
        <v>29</v>
      </c>
      <c r="E532" s="9">
        <v>1228.9808281609653</v>
      </c>
      <c r="F532" s="9">
        <v>449.1120527306968</v>
      </c>
      <c r="G532" s="9">
        <v>779.86877543026856</v>
      </c>
      <c r="H532" s="25"/>
      <c r="I532" s="25"/>
      <c r="J532" s="25"/>
    </row>
    <row r="533" spans="1:10">
      <c r="A533" s="24"/>
      <c r="B533" s="22" t="s">
        <v>559</v>
      </c>
      <c r="C533" s="5">
        <v>4321402</v>
      </c>
      <c r="D533" s="5" t="s">
        <v>484</v>
      </c>
      <c r="E533" s="9">
        <v>4567.4460110561413</v>
      </c>
      <c r="F533" s="9">
        <v>2343.7084970345891</v>
      </c>
      <c r="G533" s="9">
        <v>2223.7375140215527</v>
      </c>
      <c r="H533" s="25"/>
      <c r="I533" s="25"/>
      <c r="J533" s="25"/>
    </row>
    <row r="534" spans="1:10">
      <c r="A534" s="24"/>
      <c r="B534" s="22" t="s">
        <v>559</v>
      </c>
      <c r="C534" s="5">
        <v>4321477</v>
      </c>
      <c r="D534" s="5" t="s">
        <v>488</v>
      </c>
      <c r="E534" s="9">
        <v>5532.0000000000009</v>
      </c>
      <c r="F534" s="9">
        <v>1796.3374090698035</v>
      </c>
      <c r="G534" s="9">
        <v>3735.6625909301974</v>
      </c>
      <c r="H534" s="25"/>
      <c r="I534" s="25"/>
      <c r="J534" s="25"/>
    </row>
    <row r="535" spans="1:10">
      <c r="A535" s="24"/>
      <c r="B535" s="22" t="s">
        <v>559</v>
      </c>
      <c r="C535" s="5">
        <v>4321808</v>
      </c>
      <c r="D535" s="5" t="s">
        <v>496</v>
      </c>
      <c r="E535" s="9">
        <v>23846.000000000011</v>
      </c>
      <c r="F535" s="9">
        <v>19057.904914439856</v>
      </c>
      <c r="G535" s="9">
        <v>4788.0950855601441</v>
      </c>
      <c r="H535" s="25"/>
      <c r="I535" s="25"/>
      <c r="J535" s="25"/>
    </row>
    <row r="536" spans="1:10">
      <c r="A536" s="24"/>
      <c r="B536" s="22" t="s">
        <v>559</v>
      </c>
      <c r="C536" s="5">
        <v>4321907</v>
      </c>
      <c r="D536" s="5" t="s">
        <v>88</v>
      </c>
      <c r="E536" s="9">
        <v>23799</v>
      </c>
      <c r="F536" s="9">
        <v>18922.01735864803</v>
      </c>
      <c r="G536" s="9">
        <v>4876.9826413519722</v>
      </c>
      <c r="H536" s="25"/>
      <c r="I536" s="25"/>
      <c r="J536" s="25"/>
    </row>
    <row r="537" spans="1:10">
      <c r="A537" s="24"/>
      <c r="B537" s="22" t="s">
        <v>559</v>
      </c>
      <c r="C537" s="5">
        <v>4322103</v>
      </c>
      <c r="D537" s="5" t="s">
        <v>500</v>
      </c>
      <c r="E537" s="9">
        <v>5611.9999999999991</v>
      </c>
      <c r="F537" s="9">
        <v>3839.3387589013223</v>
      </c>
      <c r="G537" s="9">
        <v>1772.6612410986775</v>
      </c>
      <c r="H537" s="25"/>
      <c r="I537" s="25"/>
      <c r="J537" s="25"/>
    </row>
    <row r="538" spans="1:10">
      <c r="A538" s="24"/>
      <c r="B538" s="22" t="s">
        <v>559</v>
      </c>
      <c r="C538" s="5">
        <v>4322301</v>
      </c>
      <c r="D538" s="5" t="s">
        <v>505</v>
      </c>
      <c r="E538" s="9">
        <v>7730</v>
      </c>
      <c r="F538" s="9">
        <v>4782.3559658758923</v>
      </c>
      <c r="G538" s="9">
        <v>2947.6440341241087</v>
      </c>
      <c r="H538" s="25"/>
      <c r="I538" s="25"/>
      <c r="J538" s="25"/>
    </row>
    <row r="539" spans="1:10">
      <c r="A539" s="24"/>
      <c r="B539" s="22" t="s">
        <v>559</v>
      </c>
      <c r="C539" s="5">
        <v>4322343</v>
      </c>
      <c r="D539" s="5" t="s">
        <v>507</v>
      </c>
      <c r="E539" s="9">
        <v>1952.0000000000002</v>
      </c>
      <c r="F539" s="9">
        <v>425.08710801393727</v>
      </c>
      <c r="G539" s="9">
        <v>1526.912891986063</v>
      </c>
      <c r="H539" s="25"/>
      <c r="I539" s="25"/>
      <c r="J539" s="25"/>
    </row>
    <row r="540" spans="1:10">
      <c r="A540" s="24" t="s">
        <v>46</v>
      </c>
      <c r="B540" s="22" t="s">
        <v>560</v>
      </c>
      <c r="C540" s="5">
        <v>4302501</v>
      </c>
      <c r="D540" s="5" t="s">
        <v>143</v>
      </c>
      <c r="E540" s="9">
        <v>4848.6439600499707</v>
      </c>
      <c r="F540" s="9">
        <v>2877.030757237334</v>
      </c>
      <c r="G540" s="9">
        <v>1971.6132028126369</v>
      </c>
      <c r="H540" s="25">
        <f>SUM(E540:E554)</f>
        <v>67870.005709175224</v>
      </c>
      <c r="I540" s="25">
        <f>SUM(F540:F554)</f>
        <v>46360.992028010303</v>
      </c>
      <c r="J540" s="25">
        <f>SUM(G540:G554)</f>
        <v>21509.013681164928</v>
      </c>
    </row>
    <row r="541" spans="1:10">
      <c r="A541" s="24"/>
      <c r="B541" s="22" t="s">
        <v>560</v>
      </c>
      <c r="C541" s="5">
        <v>4304655</v>
      </c>
      <c r="D541" s="5" t="s">
        <v>171</v>
      </c>
      <c r="E541" s="9">
        <v>3042.9504264857769</v>
      </c>
      <c r="F541" s="9">
        <v>626.17751288659792</v>
      </c>
      <c r="G541" s="9">
        <v>2416.7729135991794</v>
      </c>
      <c r="H541" s="25"/>
      <c r="I541" s="25"/>
      <c r="J541" s="25"/>
    </row>
    <row r="542" spans="1:10">
      <c r="A542" s="24"/>
      <c r="B542" s="22" t="s">
        <v>560</v>
      </c>
      <c r="C542" s="5">
        <v>4306353</v>
      </c>
      <c r="D542" s="5" t="s">
        <v>208</v>
      </c>
      <c r="E542" s="9">
        <v>451.82071886125095</v>
      </c>
      <c r="F542" s="9">
        <v>0</v>
      </c>
      <c r="G542" s="9">
        <v>451.82071886125095</v>
      </c>
      <c r="H542" s="25"/>
      <c r="I542" s="25"/>
      <c r="J542" s="25"/>
    </row>
    <row r="543" spans="1:10">
      <c r="A543" s="24"/>
      <c r="B543" s="22" t="s">
        <v>560</v>
      </c>
      <c r="C543" s="5">
        <v>4306932</v>
      </c>
      <c r="D543" s="5" t="s">
        <v>224</v>
      </c>
      <c r="E543" s="9">
        <v>300.9454156945838</v>
      </c>
      <c r="F543" s="9">
        <v>0</v>
      </c>
      <c r="G543" s="9">
        <v>300.9454156945838</v>
      </c>
      <c r="H543" s="25"/>
      <c r="I543" s="25"/>
      <c r="J543" s="25"/>
    </row>
    <row r="544" spans="1:10">
      <c r="A544" s="24"/>
      <c r="B544" s="22" t="s">
        <v>560</v>
      </c>
      <c r="C544" s="5">
        <v>4307831</v>
      </c>
      <c r="D544" s="5" t="s">
        <v>237</v>
      </c>
      <c r="E544" s="9">
        <v>73.883454738584234</v>
      </c>
      <c r="F544" s="9">
        <v>0</v>
      </c>
      <c r="G544" s="9">
        <v>73.883454738584234</v>
      </c>
      <c r="H544" s="25"/>
      <c r="I544" s="25"/>
      <c r="J544" s="25"/>
    </row>
    <row r="545" spans="1:10">
      <c r="A545" s="24"/>
      <c r="B545" s="22" t="s">
        <v>560</v>
      </c>
      <c r="C545" s="5">
        <v>4308656</v>
      </c>
      <c r="D545" s="5" t="s">
        <v>248</v>
      </c>
      <c r="E545" s="9">
        <v>2851</v>
      </c>
      <c r="F545" s="9">
        <v>931.82034632034629</v>
      </c>
      <c r="G545" s="9">
        <v>1919.1796536796537</v>
      </c>
      <c r="H545" s="25"/>
      <c r="I545" s="25"/>
      <c r="J545" s="25"/>
    </row>
    <row r="546" spans="1:10">
      <c r="A546" s="24"/>
      <c r="B546" s="22" t="s">
        <v>560</v>
      </c>
      <c r="C546" s="5">
        <v>4311155</v>
      </c>
      <c r="D546" s="5" t="s">
        <v>290</v>
      </c>
      <c r="E546" s="9">
        <v>1518.6181082931673</v>
      </c>
      <c r="F546" s="9">
        <v>0</v>
      </c>
      <c r="G546" s="9">
        <v>1518.6181082931673</v>
      </c>
      <c r="H546" s="25"/>
      <c r="I546" s="25"/>
      <c r="J546" s="25"/>
    </row>
    <row r="547" spans="1:10">
      <c r="A547" s="24"/>
      <c r="B547" s="22" t="s">
        <v>560</v>
      </c>
      <c r="C547" s="5">
        <v>4314555</v>
      </c>
      <c r="D547" s="5" t="s">
        <v>375</v>
      </c>
      <c r="E547" s="9">
        <v>631.45979103405136</v>
      </c>
      <c r="F547" s="9">
        <v>20.794341675734493</v>
      </c>
      <c r="G547" s="9">
        <v>610.66544935831689</v>
      </c>
      <c r="H547" s="25"/>
      <c r="I547" s="25"/>
      <c r="J547" s="25"/>
    </row>
    <row r="548" spans="1:10">
      <c r="A548" s="24"/>
      <c r="B548" s="22" t="s">
        <v>560</v>
      </c>
      <c r="C548" s="5">
        <v>4315958</v>
      </c>
      <c r="D548" s="5" t="s">
        <v>399</v>
      </c>
      <c r="E548" s="9">
        <v>225.84479936751507</v>
      </c>
      <c r="F548" s="9">
        <v>160.30327673614528</v>
      </c>
      <c r="G548" s="9">
        <v>65.541522631369787</v>
      </c>
      <c r="H548" s="25"/>
      <c r="I548" s="25"/>
      <c r="J548" s="25"/>
    </row>
    <row r="549" spans="1:10">
      <c r="A549" s="24"/>
      <c r="B549" s="22" t="s">
        <v>560</v>
      </c>
      <c r="C549" s="5">
        <v>4317707</v>
      </c>
      <c r="D549" s="5" t="s">
        <v>420</v>
      </c>
      <c r="E549" s="9">
        <v>8626.4479009344504</v>
      </c>
      <c r="F549" s="9">
        <v>5666.0020013736312</v>
      </c>
      <c r="G549" s="9">
        <v>2960.4458995608197</v>
      </c>
      <c r="H549" s="25"/>
      <c r="I549" s="25"/>
      <c r="J549" s="25"/>
    </row>
    <row r="550" spans="1:10">
      <c r="A550" s="24"/>
      <c r="B550" s="22" t="s">
        <v>560</v>
      </c>
      <c r="C550" s="5">
        <v>4318002</v>
      </c>
      <c r="D550" s="5" t="s">
        <v>426</v>
      </c>
      <c r="E550" s="9">
        <v>1609.5298339797105</v>
      </c>
      <c r="F550" s="9">
        <v>0.96914270889072662</v>
      </c>
      <c r="G550" s="9">
        <v>1608.5606912708199</v>
      </c>
      <c r="H550" s="25"/>
      <c r="I550" s="25"/>
      <c r="J550" s="25"/>
    </row>
    <row r="551" spans="1:10">
      <c r="A551" s="24"/>
      <c r="B551" s="22" t="s">
        <v>560</v>
      </c>
      <c r="C551" s="5">
        <v>4318903</v>
      </c>
      <c r="D551" s="5" t="s">
        <v>444</v>
      </c>
      <c r="E551" s="9">
        <v>31860.404441240906</v>
      </c>
      <c r="F551" s="9">
        <v>28941.546513055742</v>
      </c>
      <c r="G551" s="9">
        <v>2918.8579281851639</v>
      </c>
      <c r="H551" s="25"/>
      <c r="I551" s="25"/>
      <c r="J551" s="25"/>
    </row>
    <row r="552" spans="1:10">
      <c r="A552" s="24"/>
      <c r="B552" s="22" t="s">
        <v>560</v>
      </c>
      <c r="C552" s="5">
        <v>4319158</v>
      </c>
      <c r="D552" s="5" t="s">
        <v>447</v>
      </c>
      <c r="E552" s="9">
        <v>6658.57600320856</v>
      </c>
      <c r="F552" s="9">
        <v>3814.3862013205762</v>
      </c>
      <c r="G552" s="9">
        <v>2844.1898018879829</v>
      </c>
      <c r="H552" s="25"/>
      <c r="I552" s="25"/>
      <c r="J552" s="25"/>
    </row>
    <row r="553" spans="1:10">
      <c r="A553" s="24"/>
      <c r="B553" s="22" t="s">
        <v>560</v>
      </c>
      <c r="C553" s="5">
        <v>4319208</v>
      </c>
      <c r="D553" s="5" t="s">
        <v>448</v>
      </c>
      <c r="E553" s="9">
        <v>5153</v>
      </c>
      <c r="F553" s="9">
        <v>3321.9619346953027</v>
      </c>
      <c r="G553" s="9">
        <v>1831.0380653046971</v>
      </c>
      <c r="H553" s="25"/>
      <c r="I553" s="25"/>
      <c r="J553" s="25"/>
    </row>
    <row r="554" spans="1:10">
      <c r="A554" s="24"/>
      <c r="B554" s="22" t="s">
        <v>560</v>
      </c>
      <c r="C554" s="5">
        <v>4322202</v>
      </c>
      <c r="D554" s="5" t="s">
        <v>503</v>
      </c>
      <c r="E554" s="9">
        <v>16.880855286701856</v>
      </c>
      <c r="F554" s="9">
        <v>0</v>
      </c>
      <c r="G554" s="9">
        <v>16.880855286701856</v>
      </c>
      <c r="H554" s="25"/>
      <c r="I554" s="25"/>
      <c r="J554" s="25"/>
    </row>
    <row r="555" spans="1:10">
      <c r="A555" s="24" t="s">
        <v>36</v>
      </c>
      <c r="B555" s="22" t="s">
        <v>561</v>
      </c>
      <c r="C555" s="5">
        <v>4300406</v>
      </c>
      <c r="D555" s="5" t="s">
        <v>95</v>
      </c>
      <c r="E555" s="9">
        <v>72493</v>
      </c>
      <c r="F555" s="9">
        <v>64969.516206714456</v>
      </c>
      <c r="G555" s="9">
        <v>7523.4837932855116</v>
      </c>
      <c r="H555" s="25">
        <f>SUM(E555:E583)</f>
        <v>403652.16404703498</v>
      </c>
      <c r="I555" s="25">
        <f>SUM(F555:F583)</f>
        <v>338481.70328177291</v>
      </c>
      <c r="J555" s="25">
        <f>SUM(G555:G583)</f>
        <v>65170.460765262098</v>
      </c>
    </row>
    <row r="556" spans="1:10">
      <c r="A556" s="24"/>
      <c r="B556" s="22" t="s">
        <v>561</v>
      </c>
      <c r="C556" s="5">
        <v>4301875</v>
      </c>
      <c r="D556" s="5" t="s">
        <v>124</v>
      </c>
      <c r="E556" s="9">
        <v>1279.5810179319856</v>
      </c>
      <c r="F556" s="9">
        <v>731.30573786668481</v>
      </c>
      <c r="G556" s="9">
        <v>548.27528006530088</v>
      </c>
      <c r="H556" s="25"/>
      <c r="I556" s="25"/>
      <c r="J556" s="25"/>
    </row>
    <row r="557" spans="1:10">
      <c r="A557" s="24"/>
      <c r="B557" s="22" t="s">
        <v>561</v>
      </c>
      <c r="C557" s="5">
        <v>4302907</v>
      </c>
      <c r="D557" s="5" t="s">
        <v>149</v>
      </c>
      <c r="E557" s="9">
        <v>1764.770151203546</v>
      </c>
      <c r="F557" s="9">
        <v>1025.4806005408911</v>
      </c>
      <c r="G557" s="9">
        <v>739.28955066265451</v>
      </c>
      <c r="H557" s="25"/>
      <c r="I557" s="25"/>
      <c r="J557" s="25"/>
    </row>
    <row r="558" spans="1:10">
      <c r="A558" s="24"/>
      <c r="B558" s="22" t="s">
        <v>561</v>
      </c>
      <c r="C558" s="5">
        <v>4304655</v>
      </c>
      <c r="D558" s="5" t="s">
        <v>171</v>
      </c>
      <c r="E558" s="9">
        <v>229.64653898871654</v>
      </c>
      <c r="F558" s="9">
        <v>0</v>
      </c>
      <c r="G558" s="9">
        <v>229.64653898871654</v>
      </c>
      <c r="H558" s="25"/>
      <c r="I558" s="25"/>
      <c r="J558" s="25"/>
    </row>
    <row r="559" spans="1:10">
      <c r="A559" s="24"/>
      <c r="B559" s="22" t="s">
        <v>561</v>
      </c>
      <c r="C559" s="5">
        <v>4306379</v>
      </c>
      <c r="D559" s="5" t="s">
        <v>209</v>
      </c>
      <c r="E559" s="9">
        <v>1376.7237196486851</v>
      </c>
      <c r="F559" s="9">
        <v>967.38936031331593</v>
      </c>
      <c r="G559" s="9">
        <v>409.33435933536902</v>
      </c>
      <c r="H559" s="25"/>
      <c r="I559" s="25"/>
      <c r="J559" s="25"/>
    </row>
    <row r="560" spans="1:10">
      <c r="A560" s="24"/>
      <c r="B560" s="22" t="s">
        <v>561</v>
      </c>
      <c r="C560" s="5">
        <v>4310538</v>
      </c>
      <c r="D560" s="5" t="s">
        <v>277</v>
      </c>
      <c r="E560" s="9">
        <v>626.11335372628253</v>
      </c>
      <c r="F560" s="9">
        <v>174.74462658943801</v>
      </c>
      <c r="G560" s="9">
        <v>451.36872713684454</v>
      </c>
      <c r="H560" s="25"/>
      <c r="I560" s="25"/>
      <c r="J560" s="25"/>
    </row>
    <row r="561" spans="1:10">
      <c r="A561" s="24"/>
      <c r="B561" s="22" t="s">
        <v>561</v>
      </c>
      <c r="C561" s="5">
        <v>4310603</v>
      </c>
      <c r="D561" s="5" t="s">
        <v>279</v>
      </c>
      <c r="E561" s="9">
        <v>36995.82657211044</v>
      </c>
      <c r="F561" s="9">
        <v>32613.677313553959</v>
      </c>
      <c r="G561" s="9">
        <v>4382.1492585564893</v>
      </c>
      <c r="H561" s="25"/>
      <c r="I561" s="25"/>
      <c r="J561" s="25"/>
    </row>
    <row r="562" spans="1:10">
      <c r="A562" s="24"/>
      <c r="B562" s="22" t="s">
        <v>561</v>
      </c>
      <c r="C562" s="5">
        <v>4311106</v>
      </c>
      <c r="D562" s="5" t="s">
        <v>288</v>
      </c>
      <c r="E562" s="9">
        <v>10684</v>
      </c>
      <c r="F562" s="9">
        <v>6081.8621110433196</v>
      </c>
      <c r="G562" s="9">
        <v>4602.1378889566813</v>
      </c>
      <c r="H562" s="25"/>
      <c r="I562" s="25"/>
      <c r="J562" s="25"/>
    </row>
    <row r="563" spans="1:10">
      <c r="A563" s="24"/>
      <c r="B563" s="22" t="s">
        <v>561</v>
      </c>
      <c r="C563" s="5">
        <v>4311130</v>
      </c>
      <c r="D563" s="5" t="s">
        <v>562</v>
      </c>
      <c r="E563" s="9">
        <v>3471.9999999999995</v>
      </c>
      <c r="F563" s="9">
        <v>595.33874125874127</v>
      </c>
      <c r="G563" s="9">
        <v>2876.6612587412592</v>
      </c>
      <c r="H563" s="25"/>
      <c r="I563" s="25"/>
      <c r="J563" s="25"/>
    </row>
    <row r="564" spans="1:10">
      <c r="A564" s="24"/>
      <c r="B564" s="22" t="s">
        <v>561</v>
      </c>
      <c r="C564" s="5">
        <v>4311205</v>
      </c>
      <c r="D564" s="5" t="s">
        <v>291</v>
      </c>
      <c r="E564" s="9">
        <v>11599.150892743894</v>
      </c>
      <c r="F564" s="9">
        <v>10443.642794282814</v>
      </c>
      <c r="G564" s="9">
        <v>1155.5080984610793</v>
      </c>
      <c r="H564" s="25"/>
      <c r="I564" s="25"/>
      <c r="J564" s="25"/>
    </row>
    <row r="565" spans="1:10">
      <c r="A565" s="24"/>
      <c r="B565" s="22" t="s">
        <v>561</v>
      </c>
      <c r="C565" s="5">
        <v>4311718</v>
      </c>
      <c r="D565" s="5" t="s">
        <v>302</v>
      </c>
      <c r="E565" s="9">
        <v>1605.0486430607164</v>
      </c>
      <c r="F565" s="9">
        <v>378.39979474933637</v>
      </c>
      <c r="G565" s="9">
        <v>1226.6488483113799</v>
      </c>
      <c r="H565" s="25"/>
      <c r="I565" s="25"/>
      <c r="J565" s="25"/>
    </row>
    <row r="566" spans="1:10">
      <c r="A566" s="24"/>
      <c r="B566" s="22" t="s">
        <v>561</v>
      </c>
      <c r="C566" s="5">
        <v>4311759</v>
      </c>
      <c r="D566" s="5" t="s">
        <v>304</v>
      </c>
      <c r="E566" s="9">
        <v>7314.9999999999991</v>
      </c>
      <c r="F566" s="9">
        <v>5546.2429298642537</v>
      </c>
      <c r="G566" s="9">
        <v>1768.7570701357465</v>
      </c>
      <c r="H566" s="25"/>
      <c r="I566" s="25"/>
      <c r="J566" s="25"/>
    </row>
    <row r="567" spans="1:10">
      <c r="A567" s="24"/>
      <c r="B567" s="22" t="s">
        <v>561</v>
      </c>
      <c r="C567" s="5">
        <v>4312104</v>
      </c>
      <c r="D567" s="5" t="s">
        <v>312</v>
      </c>
      <c r="E567" s="9">
        <v>4760</v>
      </c>
      <c r="F567" s="9">
        <v>2438.207787125807</v>
      </c>
      <c r="G567" s="9">
        <v>2321.792212874193</v>
      </c>
      <c r="H567" s="25"/>
      <c r="I567" s="25"/>
      <c r="J567" s="25"/>
    </row>
    <row r="568" spans="1:10">
      <c r="A568" s="24"/>
      <c r="B568" s="22" t="s">
        <v>561</v>
      </c>
      <c r="C568" s="5">
        <v>4313037</v>
      </c>
      <c r="D568" s="5" t="s">
        <v>337</v>
      </c>
      <c r="E568" s="9">
        <v>5465</v>
      </c>
      <c r="F568" s="9">
        <v>4210.7760650824239</v>
      </c>
      <c r="G568" s="9">
        <v>1254.2239349175766</v>
      </c>
      <c r="H568" s="25"/>
      <c r="I568" s="25"/>
      <c r="J568" s="25"/>
    </row>
    <row r="569" spans="1:10">
      <c r="A569" s="24"/>
      <c r="B569" s="22" t="s">
        <v>561</v>
      </c>
      <c r="C569" s="5">
        <v>4315305</v>
      </c>
      <c r="D569" s="5" t="s">
        <v>388</v>
      </c>
      <c r="E569" s="9">
        <v>508.07081664203969</v>
      </c>
      <c r="F569" s="9">
        <v>0</v>
      </c>
      <c r="G569" s="9">
        <v>508.07081664203969</v>
      </c>
      <c r="H569" s="25"/>
      <c r="I569" s="25"/>
      <c r="J569" s="25"/>
    </row>
    <row r="570" spans="1:10">
      <c r="A570" s="24"/>
      <c r="B570" s="22" t="s">
        <v>561</v>
      </c>
      <c r="C570" s="5">
        <v>4315321</v>
      </c>
      <c r="D570" s="5" t="s">
        <v>390</v>
      </c>
      <c r="E570" s="9">
        <v>2793</v>
      </c>
      <c r="F570" s="9">
        <v>878.09446494464942</v>
      </c>
      <c r="G570" s="9">
        <v>1914.9055350553504</v>
      </c>
      <c r="H570" s="25"/>
      <c r="I570" s="25"/>
      <c r="J570" s="25"/>
    </row>
    <row r="571" spans="1:10">
      <c r="A571" s="24"/>
      <c r="B571" s="22" t="s">
        <v>561</v>
      </c>
      <c r="C571" s="5">
        <v>4316402</v>
      </c>
      <c r="D571" s="5" t="s">
        <v>404</v>
      </c>
      <c r="E571" s="9">
        <v>1035.4570768372296</v>
      </c>
      <c r="F571" s="9">
        <v>0</v>
      </c>
      <c r="G571" s="9">
        <v>1035.4570768372296</v>
      </c>
      <c r="H571" s="25"/>
      <c r="I571" s="25"/>
      <c r="J571" s="25"/>
    </row>
    <row r="572" spans="1:10">
      <c r="A572" s="24"/>
      <c r="B572" s="22" t="s">
        <v>561</v>
      </c>
      <c r="C572" s="5">
        <v>4316907</v>
      </c>
      <c r="D572" s="5" t="s">
        <v>12</v>
      </c>
      <c r="E572" s="9">
        <v>1440.2607295369146</v>
      </c>
      <c r="F572" s="9">
        <v>95.43080962443635</v>
      </c>
      <c r="G572" s="9">
        <v>1344.8299199124781</v>
      </c>
      <c r="H572" s="25"/>
      <c r="I572" s="25"/>
      <c r="J572" s="25"/>
    </row>
    <row r="573" spans="1:10">
      <c r="A573" s="24"/>
      <c r="B573" s="22" t="s">
        <v>561</v>
      </c>
      <c r="C573" s="5">
        <v>4317103</v>
      </c>
      <c r="D573" s="5" t="s">
        <v>418</v>
      </c>
      <c r="E573" s="9">
        <v>464.51947647762779</v>
      </c>
      <c r="F573" s="9">
        <v>0</v>
      </c>
      <c r="G573" s="9">
        <v>464.51947647762779</v>
      </c>
      <c r="H573" s="25"/>
      <c r="I573" s="25"/>
      <c r="J573" s="25"/>
    </row>
    <row r="574" spans="1:10">
      <c r="A574" s="24"/>
      <c r="B574" s="22" t="s">
        <v>561</v>
      </c>
      <c r="C574" s="5">
        <v>4317400</v>
      </c>
      <c r="D574" s="5" t="s">
        <v>84</v>
      </c>
      <c r="E574" s="9">
        <v>48590.00459937175</v>
      </c>
      <c r="F574" s="9">
        <v>44861.571804120555</v>
      </c>
      <c r="G574" s="9">
        <v>3728.4327952512085</v>
      </c>
      <c r="H574" s="25"/>
      <c r="I574" s="25"/>
      <c r="J574" s="25"/>
    </row>
    <row r="575" spans="1:10">
      <c r="A575" s="24"/>
      <c r="B575" s="22" t="s">
        <v>561</v>
      </c>
      <c r="C575" s="5">
        <v>4318002</v>
      </c>
      <c r="D575" s="5" t="s">
        <v>426</v>
      </c>
      <c r="E575" s="9">
        <v>133.40601443340108</v>
      </c>
      <c r="F575" s="9">
        <v>0</v>
      </c>
      <c r="G575" s="9">
        <v>133.40601443340108</v>
      </c>
      <c r="H575" s="25"/>
      <c r="I575" s="25"/>
      <c r="J575" s="25"/>
    </row>
    <row r="576" spans="1:10">
      <c r="A576" s="24"/>
      <c r="B576" s="22" t="s">
        <v>561</v>
      </c>
      <c r="C576" s="5">
        <v>4318101</v>
      </c>
      <c r="D576" s="5" t="s">
        <v>428</v>
      </c>
      <c r="E576" s="9">
        <v>18081.000000000007</v>
      </c>
      <c r="F576" s="9">
        <v>12672.852134621378</v>
      </c>
      <c r="G576" s="9">
        <v>5408.1478653786216</v>
      </c>
      <c r="H576" s="25"/>
      <c r="I576" s="25"/>
      <c r="J576" s="25"/>
    </row>
    <row r="577" spans="1:10">
      <c r="A577" s="24"/>
      <c r="B577" s="22" t="s">
        <v>561</v>
      </c>
      <c r="C577" s="5">
        <v>4319125</v>
      </c>
      <c r="D577" s="5" t="s">
        <v>446</v>
      </c>
      <c r="E577" s="9">
        <v>3228</v>
      </c>
      <c r="F577" s="9">
        <v>949.94564198687908</v>
      </c>
      <c r="G577" s="9">
        <v>2278.0543580131211</v>
      </c>
      <c r="H577" s="25"/>
      <c r="I577" s="25"/>
      <c r="J577" s="25"/>
    </row>
    <row r="578" spans="1:10">
      <c r="A578" s="24"/>
      <c r="B578" s="22" t="s">
        <v>561</v>
      </c>
      <c r="C578" s="5">
        <v>4319406</v>
      </c>
      <c r="D578" s="5" t="s">
        <v>453</v>
      </c>
      <c r="E578" s="9">
        <v>16100.000000000002</v>
      </c>
      <c r="F578" s="9">
        <v>11733.681573802545</v>
      </c>
      <c r="G578" s="9">
        <v>4366.3184261974584</v>
      </c>
      <c r="H578" s="25"/>
      <c r="I578" s="25"/>
      <c r="J578" s="25"/>
    </row>
    <row r="579" spans="1:10">
      <c r="A579" s="24"/>
      <c r="B579" s="22" t="s">
        <v>561</v>
      </c>
      <c r="C579" s="5">
        <v>4319802</v>
      </c>
      <c r="D579" s="5" t="s">
        <v>459</v>
      </c>
      <c r="E579" s="9">
        <v>8742</v>
      </c>
      <c r="F579" s="9">
        <v>6091.4338862559243</v>
      </c>
      <c r="G579" s="9">
        <v>2650.5661137440757</v>
      </c>
      <c r="H579" s="25"/>
      <c r="I579" s="25"/>
      <c r="J579" s="25"/>
    </row>
    <row r="580" spans="1:10">
      <c r="A580" s="24"/>
      <c r="B580" s="22" t="s">
        <v>561</v>
      </c>
      <c r="C580" s="5">
        <v>4321493</v>
      </c>
      <c r="D580" s="5" t="s">
        <v>489</v>
      </c>
      <c r="E580" s="9">
        <v>2752.9999999999995</v>
      </c>
      <c r="F580" s="9">
        <v>569.81131436314365</v>
      </c>
      <c r="G580" s="9">
        <v>2183.1886856368565</v>
      </c>
      <c r="H580" s="25"/>
      <c r="I580" s="25"/>
      <c r="J580" s="25"/>
    </row>
    <row r="581" spans="1:10">
      <c r="A581" s="24"/>
      <c r="B581" s="22" t="s">
        <v>561</v>
      </c>
      <c r="C581" s="5">
        <v>4322202</v>
      </c>
      <c r="D581" s="5" t="s">
        <v>503</v>
      </c>
      <c r="E581" s="9">
        <v>13543.826266839107</v>
      </c>
      <c r="F581" s="9">
        <v>11548.831652164323</v>
      </c>
      <c r="G581" s="9">
        <v>1994.9946146747857</v>
      </c>
      <c r="H581" s="25"/>
      <c r="I581" s="25"/>
      <c r="J581" s="25"/>
    </row>
    <row r="582" spans="1:10">
      <c r="A582" s="24"/>
      <c r="B582" s="22" t="s">
        <v>561</v>
      </c>
      <c r="C582" s="5">
        <v>4322376</v>
      </c>
      <c r="D582" s="5" t="s">
        <v>509</v>
      </c>
      <c r="E582" s="9">
        <v>1036.3841470262923</v>
      </c>
      <c r="F582" s="9">
        <v>242.56674008767095</v>
      </c>
      <c r="G582" s="9">
        <v>793.81740693862128</v>
      </c>
      <c r="H582" s="25"/>
      <c r="I582" s="25"/>
      <c r="J582" s="25"/>
    </row>
    <row r="583" spans="1:10">
      <c r="A583" s="24"/>
      <c r="B583" s="22" t="s">
        <v>561</v>
      </c>
      <c r="C583" s="5">
        <v>4322400</v>
      </c>
      <c r="D583" s="5" t="s">
        <v>510</v>
      </c>
      <c r="E583" s="9">
        <v>125537.37403045637</v>
      </c>
      <c r="F583" s="9">
        <v>118660.89919081595</v>
      </c>
      <c r="G583" s="9">
        <v>6876.4748396404157</v>
      </c>
      <c r="H583" s="25"/>
      <c r="I583" s="25"/>
      <c r="J583" s="25"/>
    </row>
    <row r="584" spans="1:10">
      <c r="A584" s="24" t="s">
        <v>10</v>
      </c>
      <c r="B584" s="22" t="s">
        <v>563</v>
      </c>
      <c r="C584" s="5">
        <v>4301875</v>
      </c>
      <c r="D584" s="5" t="s">
        <v>124</v>
      </c>
      <c r="E584" s="9">
        <v>2958.418982068014</v>
      </c>
      <c r="F584" s="9">
        <v>2268.6743219538535</v>
      </c>
      <c r="G584" s="9">
        <v>689.74466011416052</v>
      </c>
      <c r="H584" s="25">
        <f>SUM(E584:E587)</f>
        <v>26548.458772135302</v>
      </c>
      <c r="I584" s="25">
        <f>SUM(F584:F587)</f>
        <v>23125.092809421818</v>
      </c>
      <c r="J584" s="25">
        <f>SUM(G584:G587)</f>
        <v>3423.3659627134884</v>
      </c>
    </row>
    <row r="585" spans="1:10">
      <c r="A585" s="24"/>
      <c r="B585" s="22" t="s">
        <v>563</v>
      </c>
      <c r="C585" s="5">
        <v>4315305</v>
      </c>
      <c r="D585" s="5" t="s">
        <v>388</v>
      </c>
      <c r="E585" s="9">
        <v>22022.929183357955</v>
      </c>
      <c r="F585" s="9">
        <v>20856.418487467963</v>
      </c>
      <c r="G585" s="9">
        <v>1166.5106958899962</v>
      </c>
      <c r="H585" s="25"/>
      <c r="I585" s="25"/>
      <c r="J585" s="25"/>
    </row>
    <row r="586" spans="1:10">
      <c r="A586" s="24"/>
      <c r="B586" s="22" t="s">
        <v>563</v>
      </c>
      <c r="C586" s="5">
        <v>4317103</v>
      </c>
      <c r="D586" s="5" t="s">
        <v>418</v>
      </c>
      <c r="E586" s="9">
        <v>338.48463716570723</v>
      </c>
      <c r="F586" s="9">
        <v>0</v>
      </c>
      <c r="G586" s="9">
        <v>338.48463716570723</v>
      </c>
      <c r="H586" s="25"/>
      <c r="I586" s="25"/>
      <c r="J586" s="25"/>
    </row>
    <row r="587" spans="1:10">
      <c r="A587" s="24"/>
      <c r="B587" s="22" t="s">
        <v>563</v>
      </c>
      <c r="C587" s="5">
        <v>4322400</v>
      </c>
      <c r="D587" s="5" t="s">
        <v>510</v>
      </c>
      <c r="E587" s="9">
        <v>1228.6259695436247</v>
      </c>
      <c r="F587" s="9">
        <v>0</v>
      </c>
      <c r="G587" s="9">
        <v>1228.6259695436247</v>
      </c>
      <c r="H587" s="25"/>
      <c r="I587" s="25"/>
      <c r="J587" s="25"/>
    </row>
    <row r="588" spans="1:10">
      <c r="A588" s="24" t="s">
        <v>13</v>
      </c>
      <c r="B588" s="22" t="s">
        <v>564</v>
      </c>
      <c r="C588" s="5">
        <v>4302907</v>
      </c>
      <c r="D588" s="5" t="s">
        <v>149</v>
      </c>
      <c r="E588" s="9">
        <v>10526.229848796456</v>
      </c>
      <c r="F588" s="9">
        <v>9716.1128478358278</v>
      </c>
      <c r="G588" s="9">
        <v>810.11700096062702</v>
      </c>
      <c r="H588" s="25">
        <f>SUM(E588:E593)</f>
        <v>164507.39274291985</v>
      </c>
      <c r="I588" s="25">
        <f>SUM(F588:F593)</f>
        <v>147541.94356306278</v>
      </c>
      <c r="J588" s="25">
        <f>SUM(G588:G593)</f>
        <v>16965.449179857151</v>
      </c>
    </row>
    <row r="589" spans="1:10">
      <c r="A589" s="24"/>
      <c r="B589" s="22" t="s">
        <v>564</v>
      </c>
      <c r="C589" s="5">
        <v>4306601</v>
      </c>
      <c r="D589" s="5" t="s">
        <v>214</v>
      </c>
      <c r="E589" s="9">
        <v>37988.958957143375</v>
      </c>
      <c r="F589" s="9">
        <v>34544.992943251884</v>
      </c>
      <c r="G589" s="9">
        <v>3443.9660138915224</v>
      </c>
      <c r="H589" s="25"/>
      <c r="I589" s="25"/>
      <c r="J589" s="25"/>
    </row>
    <row r="590" spans="1:10">
      <c r="A590" s="24"/>
      <c r="B590" s="22" t="s">
        <v>564</v>
      </c>
      <c r="C590" s="5">
        <v>4311502</v>
      </c>
      <c r="D590" s="5" t="s">
        <v>298</v>
      </c>
      <c r="E590" s="9">
        <v>643.37602652803162</v>
      </c>
      <c r="F590" s="9">
        <v>287.56088032295872</v>
      </c>
      <c r="G590" s="9">
        <v>355.81514620507295</v>
      </c>
      <c r="H590" s="25"/>
      <c r="I590" s="25"/>
      <c r="J590" s="25"/>
    </row>
    <row r="591" spans="1:10">
      <c r="A591" s="24"/>
      <c r="B591" s="22" t="s">
        <v>564</v>
      </c>
      <c r="C591" s="5">
        <v>4316402</v>
      </c>
      <c r="D591" s="5" t="s">
        <v>404</v>
      </c>
      <c r="E591" s="9">
        <v>38174.54292316275</v>
      </c>
      <c r="F591" s="9">
        <v>34493.779686201422</v>
      </c>
      <c r="G591" s="9">
        <v>3680.7632369613443</v>
      </c>
      <c r="H591" s="25"/>
      <c r="I591" s="25"/>
      <c r="J591" s="25"/>
    </row>
    <row r="592" spans="1:10">
      <c r="A592" s="24"/>
      <c r="B592" s="22" t="s">
        <v>564</v>
      </c>
      <c r="C592" s="5">
        <v>4317103</v>
      </c>
      <c r="D592" s="5" t="s">
        <v>418</v>
      </c>
      <c r="E592" s="9">
        <v>74843.995886356657</v>
      </c>
      <c r="F592" s="9">
        <v>68258.794989328715</v>
      </c>
      <c r="G592" s="9">
        <v>6585.2008970279858</v>
      </c>
      <c r="H592" s="25"/>
      <c r="I592" s="25"/>
      <c r="J592" s="25"/>
    </row>
    <row r="593" spans="1:10">
      <c r="A593" s="24"/>
      <c r="B593" s="22" t="s">
        <v>564</v>
      </c>
      <c r="C593" s="5">
        <v>4318309</v>
      </c>
      <c r="D593" s="5" t="s">
        <v>430</v>
      </c>
      <c r="E593" s="9">
        <v>2330.2891009325881</v>
      </c>
      <c r="F593" s="9">
        <v>240.70221612198833</v>
      </c>
      <c r="G593" s="9">
        <v>2089.5868848105997</v>
      </c>
      <c r="H593" s="25"/>
      <c r="I593" s="25"/>
      <c r="J593" s="25"/>
    </row>
    <row r="594" spans="1:10">
      <c r="A594" s="24" t="s">
        <v>2</v>
      </c>
      <c r="B594" s="22" t="s">
        <v>565</v>
      </c>
      <c r="C594" s="5">
        <v>4300034</v>
      </c>
      <c r="D594" s="5" t="s">
        <v>90</v>
      </c>
      <c r="E594" s="9">
        <v>389.97778279954969</v>
      </c>
      <c r="F594" s="9">
        <v>0</v>
      </c>
      <c r="G594" s="9">
        <v>389.97778279954969</v>
      </c>
      <c r="H594" s="25">
        <f>SUM(E594:E596)</f>
        <v>124208.35745608856</v>
      </c>
      <c r="I594" s="25">
        <f>SUM(F594:F596)</f>
        <v>104743.72971255593</v>
      </c>
      <c r="J594" s="25">
        <f>SUM(G594:G596)</f>
        <v>19464.627743532663</v>
      </c>
    </row>
    <row r="595" spans="1:10">
      <c r="A595" s="24"/>
      <c r="B595" s="22" t="s">
        <v>565</v>
      </c>
      <c r="C595" s="5">
        <v>4301602</v>
      </c>
      <c r="D595" s="5" t="s">
        <v>118</v>
      </c>
      <c r="E595" s="9">
        <v>120076.63767030413</v>
      </c>
      <c r="F595" s="9">
        <v>101719.32864701957</v>
      </c>
      <c r="G595" s="9">
        <v>18357.309023284593</v>
      </c>
      <c r="H595" s="25"/>
      <c r="I595" s="25"/>
      <c r="J595" s="25"/>
    </row>
    <row r="596" spans="1:10">
      <c r="A596" s="24"/>
      <c r="B596" s="22" t="s">
        <v>565</v>
      </c>
      <c r="C596" s="5">
        <v>4309654</v>
      </c>
      <c r="D596" s="5" t="s">
        <v>262</v>
      </c>
      <c r="E596" s="9">
        <v>3741.7420029848663</v>
      </c>
      <c r="F596" s="9">
        <v>3024.4010655363468</v>
      </c>
      <c r="G596" s="9">
        <v>717.34093744851964</v>
      </c>
      <c r="H596" s="25"/>
      <c r="I596" s="25"/>
      <c r="J596" s="25"/>
    </row>
    <row r="597" spans="1:10">
      <c r="A597" s="24" t="s">
        <v>47</v>
      </c>
      <c r="B597" s="22" t="s">
        <v>566</v>
      </c>
      <c r="C597" s="5">
        <v>4300208</v>
      </c>
      <c r="D597" s="5" t="s">
        <v>93</v>
      </c>
      <c r="E597" s="9">
        <v>6951.0000000000009</v>
      </c>
      <c r="F597" s="9">
        <v>3935.8660234321155</v>
      </c>
      <c r="G597" s="9">
        <v>3015.1339765678836</v>
      </c>
      <c r="H597" s="25">
        <f>SUM(E597:E632)</f>
        <v>348172.41253166681</v>
      </c>
      <c r="I597" s="25">
        <f>SUM(F597:F632)</f>
        <v>277025.03357936407</v>
      </c>
      <c r="J597" s="25">
        <f>SUM(G597:G632)</f>
        <v>71147.378952302708</v>
      </c>
    </row>
    <row r="598" spans="1:10">
      <c r="A598" s="24"/>
      <c r="B598" s="22" t="s">
        <v>566</v>
      </c>
      <c r="C598" s="5">
        <v>4301503</v>
      </c>
      <c r="D598" s="5" t="s">
        <v>116</v>
      </c>
      <c r="E598" s="9">
        <v>6545.0000000000027</v>
      </c>
      <c r="F598" s="9">
        <v>3373.0362175873734</v>
      </c>
      <c r="G598" s="9">
        <v>3171.9637824126271</v>
      </c>
      <c r="H598" s="25"/>
      <c r="I598" s="25"/>
      <c r="J598" s="25"/>
    </row>
    <row r="599" spans="1:10">
      <c r="A599" s="24"/>
      <c r="B599" s="22" t="s">
        <v>566</v>
      </c>
      <c r="C599" s="5">
        <v>4302220</v>
      </c>
      <c r="D599" s="5" t="s">
        <v>135</v>
      </c>
      <c r="E599" s="9">
        <v>2466.0000000000005</v>
      </c>
      <c r="F599" s="9">
        <v>476.83408439164276</v>
      </c>
      <c r="G599" s="9">
        <v>1989.1659156083572</v>
      </c>
      <c r="H599" s="25"/>
      <c r="I599" s="25"/>
      <c r="J599" s="25"/>
    </row>
    <row r="600" spans="1:10">
      <c r="A600" s="24"/>
      <c r="B600" s="22" t="s">
        <v>566</v>
      </c>
      <c r="C600" s="5">
        <v>4302584</v>
      </c>
      <c r="D600" s="5" t="s">
        <v>144</v>
      </c>
      <c r="E600" s="9">
        <v>2099</v>
      </c>
      <c r="F600" s="9">
        <v>600.12318181818182</v>
      </c>
      <c r="G600" s="9">
        <v>1498.876818181818</v>
      </c>
      <c r="H600" s="25"/>
      <c r="I600" s="25"/>
      <c r="J600" s="25"/>
    </row>
    <row r="601" spans="1:10">
      <c r="A601" s="24"/>
      <c r="B601" s="22" t="s">
        <v>566</v>
      </c>
      <c r="C601" s="5">
        <v>4303301</v>
      </c>
      <c r="D601" s="5" t="s">
        <v>152</v>
      </c>
      <c r="E601" s="9">
        <v>4802</v>
      </c>
      <c r="F601" s="9">
        <v>2660.7771497779568</v>
      </c>
      <c r="G601" s="9">
        <v>2141.2228502220428</v>
      </c>
      <c r="H601" s="25"/>
      <c r="I601" s="25"/>
      <c r="J601" s="25"/>
    </row>
    <row r="602" spans="1:10">
      <c r="A602" s="24"/>
      <c r="B602" s="22" t="s">
        <v>566</v>
      </c>
      <c r="C602" s="5">
        <v>4305009</v>
      </c>
      <c r="D602" s="5" t="s">
        <v>181</v>
      </c>
      <c r="E602" s="9">
        <v>8182.1827968134803</v>
      </c>
      <c r="F602" s="9">
        <v>5552.7982409095775</v>
      </c>
      <c r="G602" s="9">
        <v>2629.3845559039023</v>
      </c>
      <c r="H602" s="25"/>
      <c r="I602" s="25"/>
      <c r="J602" s="25"/>
    </row>
    <row r="603" spans="1:10">
      <c r="A603" s="24"/>
      <c r="B603" s="22" t="s">
        <v>566</v>
      </c>
      <c r="C603" s="5">
        <v>4305207</v>
      </c>
      <c r="D603" s="5" t="s">
        <v>69</v>
      </c>
      <c r="E603" s="9">
        <v>12721.885618239396</v>
      </c>
      <c r="F603" s="9">
        <v>11181.971480171571</v>
      </c>
      <c r="G603" s="9">
        <v>1539.9141380678257</v>
      </c>
      <c r="H603" s="25"/>
      <c r="I603" s="25"/>
      <c r="J603" s="25"/>
    </row>
    <row r="604" spans="1:10">
      <c r="A604" s="24"/>
      <c r="B604" s="22" t="s">
        <v>566</v>
      </c>
      <c r="C604" s="5">
        <v>4305306</v>
      </c>
      <c r="D604" s="5" t="s">
        <v>186</v>
      </c>
      <c r="E604" s="9">
        <v>11.245507965147157</v>
      </c>
      <c r="F604" s="9">
        <v>0</v>
      </c>
      <c r="G604" s="9">
        <v>11.245507965147157</v>
      </c>
      <c r="H604" s="25"/>
      <c r="I604" s="25"/>
      <c r="J604" s="25"/>
    </row>
    <row r="605" spans="1:10">
      <c r="A605" s="24"/>
      <c r="B605" s="22" t="s">
        <v>566</v>
      </c>
      <c r="C605" s="5">
        <v>4305702</v>
      </c>
      <c r="D605" s="5" t="s">
        <v>193</v>
      </c>
      <c r="E605" s="9">
        <v>6766.0000000000018</v>
      </c>
      <c r="F605" s="9">
        <v>4165.7576312576311</v>
      </c>
      <c r="G605" s="9">
        <v>2600.2423687423689</v>
      </c>
      <c r="H605" s="25"/>
      <c r="I605" s="25"/>
      <c r="J605" s="25"/>
    </row>
    <row r="606" spans="1:10">
      <c r="A606" s="24"/>
      <c r="B606" s="22" t="s">
        <v>566</v>
      </c>
      <c r="C606" s="5">
        <v>4305871</v>
      </c>
      <c r="D606" s="5" t="s">
        <v>197</v>
      </c>
      <c r="E606" s="9">
        <v>2520.9999999999995</v>
      </c>
      <c r="F606" s="9">
        <v>1120.5583570557137</v>
      </c>
      <c r="G606" s="9">
        <v>1400.4416429442863</v>
      </c>
      <c r="H606" s="25"/>
      <c r="I606" s="25"/>
      <c r="J606" s="25"/>
    </row>
    <row r="607" spans="1:10">
      <c r="A607" s="24"/>
      <c r="B607" s="22" t="s">
        <v>566</v>
      </c>
      <c r="C607" s="5">
        <v>4306106</v>
      </c>
      <c r="D607" s="5" t="s">
        <v>70</v>
      </c>
      <c r="E607" s="9">
        <v>34584.560323631609</v>
      </c>
      <c r="F607" s="9">
        <v>33906.715107602555</v>
      </c>
      <c r="G607" s="9">
        <v>677.84521602904385</v>
      </c>
      <c r="H607" s="25"/>
      <c r="I607" s="25"/>
      <c r="J607" s="25"/>
    </row>
    <row r="608" spans="1:10">
      <c r="A608" s="24"/>
      <c r="B608" s="22" t="s">
        <v>566</v>
      </c>
      <c r="C608" s="5">
        <v>4306353</v>
      </c>
      <c r="D608" s="5" t="s">
        <v>208</v>
      </c>
      <c r="E608" s="9">
        <v>1879.1792811387493</v>
      </c>
      <c r="F608" s="9">
        <v>542.49023028611305</v>
      </c>
      <c r="G608" s="9">
        <v>1336.6890508526362</v>
      </c>
      <c r="H608" s="25"/>
      <c r="I608" s="25"/>
      <c r="J608" s="25"/>
    </row>
    <row r="609" spans="1:10">
      <c r="A609" s="24"/>
      <c r="B609" s="22" t="s">
        <v>566</v>
      </c>
      <c r="C609" s="5">
        <v>4306932</v>
      </c>
      <c r="D609" s="5" t="s">
        <v>224</v>
      </c>
      <c r="E609" s="9">
        <v>8049.0545843054142</v>
      </c>
      <c r="F609" s="9">
        <v>4571.1065115238307</v>
      </c>
      <c r="G609" s="9">
        <v>3477.9480727815862</v>
      </c>
      <c r="H609" s="25"/>
      <c r="I609" s="25"/>
      <c r="J609" s="25"/>
    </row>
    <row r="610" spans="1:10">
      <c r="A610" s="24"/>
      <c r="B610" s="22" t="s">
        <v>566</v>
      </c>
      <c r="C610" s="5">
        <v>4307831</v>
      </c>
      <c r="D610" s="5" t="s">
        <v>237</v>
      </c>
      <c r="E610" s="9">
        <v>2236.1165452614159</v>
      </c>
      <c r="F610" s="9">
        <v>1221.8727662616154</v>
      </c>
      <c r="G610" s="9">
        <v>1014.2437789998005</v>
      </c>
      <c r="H610" s="25"/>
      <c r="I610" s="25"/>
      <c r="J610" s="25"/>
    </row>
    <row r="611" spans="1:10">
      <c r="A611" s="24"/>
      <c r="B611" s="22" t="s">
        <v>566</v>
      </c>
      <c r="C611" s="5">
        <v>4309506</v>
      </c>
      <c r="D611" s="5" t="s">
        <v>259</v>
      </c>
      <c r="E611" s="9">
        <v>2008.0932278563944</v>
      </c>
      <c r="F611" s="9">
        <v>43.349111902902337</v>
      </c>
      <c r="G611" s="9">
        <v>1964.7441159534919</v>
      </c>
      <c r="H611" s="25"/>
      <c r="I611" s="25"/>
      <c r="J611" s="25"/>
    </row>
    <row r="612" spans="1:10">
      <c r="A612" s="24"/>
      <c r="B612" s="22" t="s">
        <v>566</v>
      </c>
      <c r="C612" s="5">
        <v>4310207</v>
      </c>
      <c r="D612" s="5" t="s">
        <v>74</v>
      </c>
      <c r="E612" s="9">
        <v>84041.000000000044</v>
      </c>
      <c r="F612" s="9">
        <v>76197.59931571949</v>
      </c>
      <c r="G612" s="9">
        <v>7843.4006842805557</v>
      </c>
      <c r="H612" s="25"/>
      <c r="I612" s="25"/>
      <c r="J612" s="25"/>
    </row>
    <row r="613" spans="1:10">
      <c r="A613" s="24"/>
      <c r="B613" s="22" t="s">
        <v>566</v>
      </c>
      <c r="C613" s="5">
        <v>4311155</v>
      </c>
      <c r="D613" s="5" t="s">
        <v>290</v>
      </c>
      <c r="E613" s="9">
        <v>7052.381891706832</v>
      </c>
      <c r="F613" s="9">
        <v>2149.1800504141161</v>
      </c>
      <c r="G613" s="9">
        <v>4903.2018412927164</v>
      </c>
      <c r="H613" s="25"/>
      <c r="I613" s="25"/>
      <c r="J613" s="25"/>
    </row>
    <row r="614" spans="1:10">
      <c r="A614" s="24"/>
      <c r="B614" s="22" t="s">
        <v>566</v>
      </c>
      <c r="C614" s="5">
        <v>4312179</v>
      </c>
      <c r="D614" s="5" t="s">
        <v>315</v>
      </c>
      <c r="E614" s="9">
        <v>1611</v>
      </c>
      <c r="F614" s="9">
        <v>428.94330183435238</v>
      </c>
      <c r="G614" s="9">
        <v>1182.0566981656475</v>
      </c>
      <c r="H614" s="25"/>
      <c r="I614" s="25"/>
      <c r="J614" s="25"/>
    </row>
    <row r="615" spans="1:10">
      <c r="A615" s="24"/>
      <c r="B615" s="22" t="s">
        <v>566</v>
      </c>
      <c r="C615" s="5">
        <v>4313334</v>
      </c>
      <c r="D615" s="5" t="s">
        <v>343</v>
      </c>
      <c r="E615" s="9">
        <v>2195</v>
      </c>
      <c r="F615" s="9">
        <v>603.46737792367662</v>
      </c>
      <c r="G615" s="9">
        <v>1591.5326220763232</v>
      </c>
      <c r="H615" s="25"/>
      <c r="I615" s="25"/>
      <c r="J615" s="25"/>
    </row>
    <row r="616" spans="1:10">
      <c r="A616" s="24"/>
      <c r="B616" s="22" t="s">
        <v>566</v>
      </c>
      <c r="C616" s="5">
        <v>4313706</v>
      </c>
      <c r="D616" s="5" t="s">
        <v>354</v>
      </c>
      <c r="E616" s="9">
        <v>569.83387006496821</v>
      </c>
      <c r="F616" s="9">
        <v>0</v>
      </c>
      <c r="G616" s="9">
        <v>569.83387006496821</v>
      </c>
      <c r="H616" s="25"/>
      <c r="I616" s="25"/>
      <c r="J616" s="25"/>
    </row>
    <row r="617" spans="1:10">
      <c r="A617" s="24"/>
      <c r="B617" s="22" t="s">
        <v>566</v>
      </c>
      <c r="C617" s="5">
        <v>4313904</v>
      </c>
      <c r="D617" s="5" t="s">
        <v>356</v>
      </c>
      <c r="E617" s="9">
        <v>44582.999999999993</v>
      </c>
      <c r="F617" s="9">
        <v>40487.614851016857</v>
      </c>
      <c r="G617" s="9">
        <v>4095.3851489831309</v>
      </c>
      <c r="H617" s="25"/>
      <c r="I617" s="25"/>
      <c r="J617" s="25"/>
    </row>
    <row r="618" spans="1:10">
      <c r="A618" s="24"/>
      <c r="B618" s="22" t="s">
        <v>566</v>
      </c>
      <c r="C618" s="5">
        <v>4314308</v>
      </c>
      <c r="D618" s="5" t="s">
        <v>369</v>
      </c>
      <c r="E618" s="9">
        <v>3840</v>
      </c>
      <c r="F618" s="9">
        <v>2582.5522275358667</v>
      </c>
      <c r="G618" s="9">
        <v>1257.4477724641329</v>
      </c>
      <c r="H618" s="25"/>
      <c r="I618" s="25"/>
      <c r="J618" s="25"/>
    </row>
    <row r="619" spans="1:10">
      <c r="A619" s="24"/>
      <c r="B619" s="22" t="s">
        <v>566</v>
      </c>
      <c r="C619" s="5">
        <v>4314555</v>
      </c>
      <c r="D619" s="5" t="s">
        <v>375</v>
      </c>
      <c r="E619" s="9">
        <v>1573.5402089659485</v>
      </c>
      <c r="F619" s="9">
        <v>600.63656147986944</v>
      </c>
      <c r="G619" s="9">
        <v>972.90364748607908</v>
      </c>
      <c r="H619" s="25"/>
      <c r="I619" s="25"/>
      <c r="J619" s="25"/>
    </row>
    <row r="620" spans="1:10">
      <c r="A620" s="24"/>
      <c r="B620" s="22" t="s">
        <v>566</v>
      </c>
      <c r="C620" s="5">
        <v>4315107</v>
      </c>
      <c r="D620" s="5" t="s">
        <v>383</v>
      </c>
      <c r="E620" s="9">
        <v>1100.2775510512286</v>
      </c>
      <c r="F620" s="9">
        <v>74.64331735311211</v>
      </c>
      <c r="G620" s="9">
        <v>1025.6342336981165</v>
      </c>
      <c r="H620" s="25"/>
      <c r="I620" s="25"/>
      <c r="J620" s="25"/>
    </row>
    <row r="621" spans="1:10">
      <c r="A621" s="24"/>
      <c r="B621" s="22" t="s">
        <v>566</v>
      </c>
      <c r="C621" s="5">
        <v>4315958</v>
      </c>
      <c r="D621" s="5" t="s">
        <v>399</v>
      </c>
      <c r="E621" s="9">
        <v>2044.1552006324853</v>
      </c>
      <c r="F621" s="9">
        <v>381.78627550266071</v>
      </c>
      <c r="G621" s="9">
        <v>1662.3689251298244</v>
      </c>
      <c r="H621" s="25"/>
      <c r="I621" s="25"/>
      <c r="J621" s="25"/>
    </row>
    <row r="622" spans="1:10">
      <c r="A622" s="24"/>
      <c r="B622" s="22" t="s">
        <v>566</v>
      </c>
      <c r="C622" s="5">
        <v>4316303</v>
      </c>
      <c r="D622" s="5" t="s">
        <v>403</v>
      </c>
      <c r="E622" s="9">
        <v>6489.9494172923032</v>
      </c>
      <c r="F622" s="9">
        <v>2892.8571428571431</v>
      </c>
      <c r="G622" s="9">
        <v>3597.092274435161</v>
      </c>
      <c r="H622" s="25"/>
      <c r="I622" s="25"/>
      <c r="J622" s="25"/>
    </row>
    <row r="623" spans="1:10">
      <c r="A623" s="24"/>
      <c r="B623" s="22" t="s">
        <v>566</v>
      </c>
      <c r="C623" s="5">
        <v>4316477</v>
      </c>
      <c r="D623" s="5" t="s">
        <v>408</v>
      </c>
      <c r="E623" s="9">
        <v>1251.8645870536284</v>
      </c>
      <c r="F623" s="9">
        <v>624.85575121768466</v>
      </c>
      <c r="G623" s="9">
        <v>627.00883583594384</v>
      </c>
      <c r="H623" s="25"/>
      <c r="I623" s="25"/>
      <c r="J623" s="25"/>
    </row>
    <row r="624" spans="1:10">
      <c r="A624" s="24"/>
      <c r="B624" s="22" t="s">
        <v>566</v>
      </c>
      <c r="C624" s="5">
        <v>4316709</v>
      </c>
      <c r="D624" s="5" t="s">
        <v>410</v>
      </c>
      <c r="E624" s="9">
        <v>1812.3616203514443</v>
      </c>
      <c r="F624" s="9">
        <v>1260.4680593697044</v>
      </c>
      <c r="G624" s="9">
        <v>551.89356098174039</v>
      </c>
      <c r="H624" s="25"/>
      <c r="I624" s="25"/>
      <c r="J624" s="25"/>
    </row>
    <row r="625" spans="1:10">
      <c r="A625" s="24"/>
      <c r="B625" s="22" t="s">
        <v>566</v>
      </c>
      <c r="C625" s="5">
        <v>4317509</v>
      </c>
      <c r="D625" s="5" t="s">
        <v>85</v>
      </c>
      <c r="E625" s="9">
        <v>77130.121693593697</v>
      </c>
      <c r="F625" s="9">
        <v>72910.687627700769</v>
      </c>
      <c r="G625" s="9">
        <v>4219.4340658929132</v>
      </c>
      <c r="H625" s="25"/>
      <c r="I625" s="25"/>
      <c r="J625" s="25"/>
    </row>
    <row r="626" spans="1:10">
      <c r="A626" s="24"/>
      <c r="B626" s="22" t="s">
        <v>566</v>
      </c>
      <c r="C626" s="5">
        <v>4318903</v>
      </c>
      <c r="D626" s="5" t="s">
        <v>444</v>
      </c>
      <c r="E626" s="9">
        <v>1263.5955587590881</v>
      </c>
      <c r="F626" s="9">
        <v>302.20253197261138</v>
      </c>
      <c r="G626" s="9">
        <v>961.39302678647664</v>
      </c>
      <c r="H626" s="25"/>
      <c r="I626" s="25"/>
      <c r="J626" s="25"/>
    </row>
    <row r="627" spans="1:10">
      <c r="A627" s="24"/>
      <c r="B627" s="22" t="s">
        <v>566</v>
      </c>
      <c r="C627" s="5">
        <v>4319158</v>
      </c>
      <c r="D627" s="5" t="s">
        <v>447</v>
      </c>
      <c r="E627" s="9">
        <v>1033.4239967914395</v>
      </c>
      <c r="F627" s="9">
        <v>48.716345505996493</v>
      </c>
      <c r="G627" s="9">
        <v>984.70765128544326</v>
      </c>
      <c r="H627" s="25"/>
      <c r="I627" s="25"/>
      <c r="J627" s="25"/>
    </row>
    <row r="628" spans="1:10">
      <c r="A628" s="24"/>
      <c r="B628" s="22" t="s">
        <v>566</v>
      </c>
      <c r="C628" s="5">
        <v>4319307</v>
      </c>
      <c r="D628" s="5" t="s">
        <v>449</v>
      </c>
      <c r="E628" s="9">
        <v>484.55282830388029</v>
      </c>
      <c r="F628" s="9">
        <v>0</v>
      </c>
      <c r="G628" s="9">
        <v>484.55282830388029</v>
      </c>
      <c r="H628" s="25"/>
      <c r="I628" s="25"/>
      <c r="J628" s="25"/>
    </row>
    <row r="629" spans="1:10">
      <c r="A629" s="24"/>
      <c r="B629" s="22" t="s">
        <v>566</v>
      </c>
      <c r="C629" s="5">
        <v>4319372</v>
      </c>
      <c r="D629" s="5" t="s">
        <v>452</v>
      </c>
      <c r="E629" s="9">
        <v>2335.5808057761819</v>
      </c>
      <c r="F629" s="9">
        <v>1129.4813783501568</v>
      </c>
      <c r="G629" s="9">
        <v>1206.0994274260249</v>
      </c>
      <c r="H629" s="25"/>
      <c r="I629" s="25"/>
      <c r="J629" s="25"/>
    </row>
    <row r="630" spans="1:10">
      <c r="A630" s="24"/>
      <c r="B630" s="22" t="s">
        <v>566</v>
      </c>
      <c r="C630" s="5">
        <v>4320578</v>
      </c>
      <c r="D630" s="5" t="s">
        <v>29</v>
      </c>
      <c r="E630" s="9">
        <v>702.01917183903458</v>
      </c>
      <c r="F630" s="9">
        <v>0</v>
      </c>
      <c r="G630" s="9">
        <v>702.01917183903458</v>
      </c>
      <c r="H630" s="25"/>
      <c r="I630" s="25"/>
      <c r="J630" s="25"/>
    </row>
    <row r="631" spans="1:10">
      <c r="A631" s="24"/>
      <c r="B631" s="22" t="s">
        <v>566</v>
      </c>
      <c r="C631" s="5">
        <v>4322202</v>
      </c>
      <c r="D631" s="5" t="s">
        <v>503</v>
      </c>
      <c r="E631" s="9">
        <v>2184.4362442729034</v>
      </c>
      <c r="F631" s="9">
        <v>410.20646001849695</v>
      </c>
      <c r="G631" s="9">
        <v>1774.2297842544067</v>
      </c>
      <c r="H631" s="25"/>
      <c r="I631" s="25"/>
      <c r="J631" s="25"/>
    </row>
    <row r="632" spans="1:10">
      <c r="A632" s="24"/>
      <c r="B632" s="22" t="s">
        <v>566</v>
      </c>
      <c r="C632" s="5">
        <v>4323754</v>
      </c>
      <c r="D632" s="5" t="s">
        <v>527</v>
      </c>
      <c r="E632" s="9">
        <v>3051.9999999999995</v>
      </c>
      <c r="F632" s="9">
        <v>585.87890961262553</v>
      </c>
      <c r="G632" s="9">
        <v>2466.1210903873744</v>
      </c>
      <c r="H632" s="25"/>
      <c r="I632" s="25"/>
      <c r="J632" s="25"/>
    </row>
    <row r="633" spans="1:10">
      <c r="A633" s="24" t="s">
        <v>58</v>
      </c>
      <c r="B633" s="22" t="s">
        <v>567</v>
      </c>
      <c r="C633" s="5">
        <v>4300471</v>
      </c>
      <c r="D633" s="5" t="s">
        <v>97</v>
      </c>
      <c r="E633" s="9">
        <v>1934.9999999999998</v>
      </c>
      <c r="F633" s="9">
        <v>785.420899854862</v>
      </c>
      <c r="G633" s="9">
        <v>1149.5791001451378</v>
      </c>
      <c r="H633" s="25">
        <f>SUM(E633:E686)</f>
        <v>305027.6103122019</v>
      </c>
      <c r="I633" s="25">
        <f>SUM(F633:F686)</f>
        <v>183341.71088853572</v>
      </c>
      <c r="J633" s="25">
        <f>SUM(G633:G686)</f>
        <v>121685.89942366617</v>
      </c>
    </row>
    <row r="634" spans="1:10">
      <c r="A634" s="24"/>
      <c r="B634" s="22" t="s">
        <v>567</v>
      </c>
      <c r="C634" s="5">
        <v>4300505</v>
      </c>
      <c r="D634" s="5" t="s">
        <v>98</v>
      </c>
      <c r="E634" s="9">
        <v>5885.0000000000009</v>
      </c>
      <c r="F634" s="9">
        <v>1620.9960134545909</v>
      </c>
      <c r="G634" s="9">
        <v>4264.0039865454091</v>
      </c>
      <c r="H634" s="25"/>
      <c r="I634" s="25"/>
      <c r="J634" s="25"/>
    </row>
    <row r="635" spans="1:10">
      <c r="A635" s="24"/>
      <c r="B635" s="22" t="s">
        <v>567</v>
      </c>
      <c r="C635" s="5">
        <v>4300646</v>
      </c>
      <c r="D635" s="5" t="s">
        <v>102</v>
      </c>
      <c r="E635" s="9">
        <v>7396</v>
      </c>
      <c r="F635" s="9">
        <v>3848.9903045200053</v>
      </c>
      <c r="G635" s="9">
        <v>3547.0096954799951</v>
      </c>
      <c r="H635" s="25"/>
      <c r="I635" s="25"/>
      <c r="J635" s="25"/>
    </row>
    <row r="636" spans="1:10">
      <c r="A636" s="24"/>
      <c r="B636" s="22" t="s">
        <v>567</v>
      </c>
      <c r="C636" s="5">
        <v>4301859</v>
      </c>
      <c r="D636" s="5" t="s">
        <v>123</v>
      </c>
      <c r="E636" s="9">
        <v>3266</v>
      </c>
      <c r="F636" s="9">
        <v>1449.5584331498867</v>
      </c>
      <c r="G636" s="9">
        <v>1816.4415668501133</v>
      </c>
      <c r="H636" s="25"/>
      <c r="I636" s="25"/>
      <c r="J636" s="25"/>
    </row>
    <row r="637" spans="1:10">
      <c r="A637" s="24"/>
      <c r="B637" s="22" t="s">
        <v>567</v>
      </c>
      <c r="C637" s="5">
        <v>4301958</v>
      </c>
      <c r="D637" s="5" t="s">
        <v>127</v>
      </c>
      <c r="E637" s="9">
        <v>2562.9999999999991</v>
      </c>
      <c r="F637" s="9">
        <v>1648.0295732995353</v>
      </c>
      <c r="G637" s="9">
        <v>914.97042670046471</v>
      </c>
      <c r="H637" s="25"/>
      <c r="I637" s="25"/>
      <c r="J637" s="25"/>
    </row>
    <row r="638" spans="1:10">
      <c r="A638" s="24"/>
      <c r="B638" s="22" t="s">
        <v>567</v>
      </c>
      <c r="C638" s="5">
        <v>4302154</v>
      </c>
      <c r="D638" s="5" t="s">
        <v>133</v>
      </c>
      <c r="E638" s="9">
        <v>2087</v>
      </c>
      <c r="F638" s="9">
        <v>874.68401135288559</v>
      </c>
      <c r="G638" s="9">
        <v>1212.3159886471146</v>
      </c>
      <c r="H638" s="25"/>
      <c r="I638" s="25"/>
      <c r="J638" s="25"/>
    </row>
    <row r="639" spans="1:10">
      <c r="A639" s="24"/>
      <c r="B639" s="22" t="s">
        <v>567</v>
      </c>
      <c r="C639" s="5">
        <v>4303400</v>
      </c>
      <c r="D639" s="5" t="s">
        <v>153</v>
      </c>
      <c r="E639" s="9">
        <v>4659.0000000000009</v>
      </c>
      <c r="F639" s="9">
        <v>1464.4933938079273</v>
      </c>
      <c r="G639" s="9">
        <v>3194.5066061920729</v>
      </c>
      <c r="H639" s="25"/>
      <c r="I639" s="25"/>
      <c r="J639" s="25"/>
    </row>
    <row r="640" spans="1:10">
      <c r="A640" s="24"/>
      <c r="B640" s="22" t="s">
        <v>567</v>
      </c>
      <c r="C640" s="5">
        <v>4304705</v>
      </c>
      <c r="D640" s="5" t="s">
        <v>67</v>
      </c>
      <c r="E640" s="9">
        <v>25942.131069695584</v>
      </c>
      <c r="F640" s="9">
        <v>25317.98794495418</v>
      </c>
      <c r="G640" s="9">
        <v>624.14312474140445</v>
      </c>
      <c r="H640" s="25"/>
      <c r="I640" s="25"/>
      <c r="J640" s="25"/>
    </row>
    <row r="641" spans="1:10">
      <c r="A641" s="24"/>
      <c r="B641" s="22" t="s">
        <v>567</v>
      </c>
      <c r="C641" s="5">
        <v>4305157</v>
      </c>
      <c r="D641" s="5" t="s">
        <v>184</v>
      </c>
      <c r="E641" s="9">
        <v>2281</v>
      </c>
      <c r="F641" s="9">
        <v>783.29747621017793</v>
      </c>
      <c r="G641" s="9">
        <v>1497.7025237898222</v>
      </c>
      <c r="H641" s="25"/>
      <c r="I641" s="25"/>
      <c r="J641" s="25"/>
    </row>
    <row r="642" spans="1:10">
      <c r="A642" s="24"/>
      <c r="B642" s="22" t="s">
        <v>567</v>
      </c>
      <c r="C642" s="5">
        <v>4305306</v>
      </c>
      <c r="D642" s="5" t="s">
        <v>186</v>
      </c>
      <c r="E642" s="9">
        <v>8939.8854358476492</v>
      </c>
      <c r="F642" s="9">
        <v>5474.3417937506674</v>
      </c>
      <c r="G642" s="9">
        <v>3465.5436420969822</v>
      </c>
      <c r="H642" s="25"/>
      <c r="I642" s="25"/>
      <c r="J642" s="25"/>
    </row>
    <row r="643" spans="1:10">
      <c r="A643" s="24"/>
      <c r="B643" s="22" t="s">
        <v>567</v>
      </c>
      <c r="C643" s="5">
        <v>4305801</v>
      </c>
      <c r="D643" s="5" t="s">
        <v>194</v>
      </c>
      <c r="E643" s="9">
        <v>9903.0000000000018</v>
      </c>
      <c r="F643" s="9">
        <v>6610.8008613617712</v>
      </c>
      <c r="G643" s="9">
        <v>3292.1991386382288</v>
      </c>
      <c r="H643" s="25"/>
      <c r="I643" s="25"/>
      <c r="J643" s="25"/>
    </row>
    <row r="644" spans="1:10">
      <c r="A644" s="24"/>
      <c r="B644" s="22" t="s">
        <v>567</v>
      </c>
      <c r="C644" s="5">
        <v>4305850</v>
      </c>
      <c r="D644" s="5" t="s">
        <v>196</v>
      </c>
      <c r="E644" s="9">
        <v>2267</v>
      </c>
      <c r="F644" s="9">
        <v>834.09361009360998</v>
      </c>
      <c r="G644" s="9">
        <v>1432.9063899063897</v>
      </c>
      <c r="H644" s="25"/>
      <c r="I644" s="25"/>
      <c r="J644" s="25"/>
    </row>
    <row r="645" spans="1:10">
      <c r="A645" s="24"/>
      <c r="B645" s="22" t="s">
        <v>567</v>
      </c>
      <c r="C645" s="5">
        <v>4305900</v>
      </c>
      <c r="D645" s="5" t="s">
        <v>198</v>
      </c>
      <c r="E645" s="9">
        <v>288.16527721328708</v>
      </c>
      <c r="F645" s="9">
        <v>51.197425301371304</v>
      </c>
      <c r="G645" s="9">
        <v>236.9678519119158</v>
      </c>
      <c r="H645" s="25"/>
      <c r="I645" s="25"/>
      <c r="J645" s="25"/>
    </row>
    <row r="646" spans="1:10">
      <c r="A646" s="24"/>
      <c r="B646" s="22" t="s">
        <v>567</v>
      </c>
      <c r="C646" s="5">
        <v>4306072</v>
      </c>
      <c r="D646" s="5" t="s">
        <v>203</v>
      </c>
      <c r="E646" s="9">
        <v>2840</v>
      </c>
      <c r="F646" s="9">
        <v>935.61217268223641</v>
      </c>
      <c r="G646" s="9">
        <v>1904.3878273177638</v>
      </c>
      <c r="H646" s="25"/>
      <c r="I646" s="25"/>
      <c r="J646" s="25"/>
    </row>
    <row r="647" spans="1:10">
      <c r="A647" s="24"/>
      <c r="B647" s="22" t="s">
        <v>567</v>
      </c>
      <c r="C647" s="5">
        <v>4306320</v>
      </c>
      <c r="D647" s="5" t="s">
        <v>207</v>
      </c>
      <c r="E647" s="9">
        <v>983.53823442701628</v>
      </c>
      <c r="F647" s="9">
        <v>363.19155184551749</v>
      </c>
      <c r="G647" s="9">
        <v>620.34668258149873</v>
      </c>
      <c r="H647" s="25"/>
      <c r="I647" s="25"/>
      <c r="J647" s="25"/>
    </row>
    <row r="648" spans="1:10">
      <c r="A648" s="24"/>
      <c r="B648" s="22" t="s">
        <v>567</v>
      </c>
      <c r="C648" s="5">
        <v>4306429</v>
      </c>
      <c r="D648" s="5" t="s">
        <v>211</v>
      </c>
      <c r="E648" s="9">
        <v>1992</v>
      </c>
      <c r="F648" s="9">
        <v>1010.3143254520168</v>
      </c>
      <c r="G648" s="9">
        <v>981.68567454798335</v>
      </c>
      <c r="H648" s="25"/>
      <c r="I648" s="25"/>
      <c r="J648" s="25"/>
    </row>
    <row r="649" spans="1:10">
      <c r="A649" s="24"/>
      <c r="B649" s="22" t="s">
        <v>567</v>
      </c>
      <c r="C649" s="5">
        <v>4306924</v>
      </c>
      <c r="D649" s="5" t="s">
        <v>222</v>
      </c>
      <c r="E649" s="9">
        <v>932</v>
      </c>
      <c r="F649" s="9">
        <v>365.59790438768829</v>
      </c>
      <c r="G649" s="9">
        <v>566.40209561231165</v>
      </c>
      <c r="H649" s="25"/>
      <c r="I649" s="25"/>
      <c r="J649" s="25"/>
    </row>
    <row r="650" spans="1:10">
      <c r="A650" s="24"/>
      <c r="B650" s="22" t="s">
        <v>567</v>
      </c>
      <c r="C650" s="5">
        <v>4307302</v>
      </c>
      <c r="D650" s="5" t="s">
        <v>228</v>
      </c>
      <c r="E650" s="9">
        <v>6696.9999999999982</v>
      </c>
      <c r="F650" s="9">
        <v>2921.7553947702459</v>
      </c>
      <c r="G650" s="9">
        <v>3775.2446052297541</v>
      </c>
      <c r="H650" s="25"/>
      <c r="I650" s="25"/>
      <c r="J650" s="25"/>
    </row>
    <row r="651" spans="1:10">
      <c r="A651" s="24"/>
      <c r="B651" s="22" t="s">
        <v>567</v>
      </c>
      <c r="C651" s="5">
        <v>4308508</v>
      </c>
      <c r="D651" s="5" t="s">
        <v>72</v>
      </c>
      <c r="E651" s="9">
        <v>31674.999999999996</v>
      </c>
      <c r="F651" s="9">
        <v>25623.99108969247</v>
      </c>
      <c r="G651" s="9">
        <v>6051.0089103075261</v>
      </c>
      <c r="H651" s="25"/>
      <c r="I651" s="25"/>
      <c r="J651" s="25"/>
    </row>
    <row r="652" spans="1:10">
      <c r="A652" s="24"/>
      <c r="B652" s="22" t="s">
        <v>567</v>
      </c>
      <c r="C652" s="5">
        <v>4309126</v>
      </c>
      <c r="D652" s="5" t="s">
        <v>254</v>
      </c>
      <c r="E652" s="9">
        <v>1776.7923970184881</v>
      </c>
      <c r="F652" s="9">
        <v>471.9858968708682</v>
      </c>
      <c r="G652" s="9">
        <v>1304.80650014762</v>
      </c>
      <c r="H652" s="25"/>
      <c r="I652" s="25"/>
      <c r="J652" s="25"/>
    </row>
    <row r="653" spans="1:10">
      <c r="A653" s="24"/>
      <c r="B653" s="22" t="s">
        <v>567</v>
      </c>
      <c r="C653" s="5">
        <v>4310504</v>
      </c>
      <c r="D653" s="5" t="s">
        <v>276</v>
      </c>
      <c r="E653" s="9">
        <v>7046.0000000000018</v>
      </c>
      <c r="F653" s="9">
        <v>3887.598663035405</v>
      </c>
      <c r="G653" s="9">
        <v>3158.4013369645954</v>
      </c>
      <c r="H653" s="25"/>
      <c r="I653" s="25"/>
      <c r="J653" s="25"/>
    </row>
    <row r="654" spans="1:10">
      <c r="A654" s="24"/>
      <c r="B654" s="22" t="s">
        <v>567</v>
      </c>
      <c r="C654" s="5">
        <v>4310850</v>
      </c>
      <c r="D654" s="5" t="s">
        <v>285</v>
      </c>
      <c r="E654" s="9">
        <v>3737.9999999999991</v>
      </c>
      <c r="F654" s="9">
        <v>1356.3704245973645</v>
      </c>
      <c r="G654" s="9">
        <v>2381.629575402636</v>
      </c>
      <c r="H654" s="25"/>
      <c r="I654" s="25"/>
      <c r="J654" s="25"/>
    </row>
    <row r="655" spans="1:10">
      <c r="A655" s="24"/>
      <c r="B655" s="22" t="s">
        <v>567</v>
      </c>
      <c r="C655" s="5">
        <v>4311429</v>
      </c>
      <c r="D655" s="5" t="s">
        <v>297</v>
      </c>
      <c r="E655" s="9">
        <v>2569</v>
      </c>
      <c r="F655" s="9">
        <v>729.27784479292325</v>
      </c>
      <c r="G655" s="9">
        <v>1839.7221552070769</v>
      </c>
      <c r="H655" s="25"/>
      <c r="I655" s="25"/>
      <c r="J655" s="25"/>
    </row>
    <row r="656" spans="1:10">
      <c r="A656" s="24"/>
      <c r="B656" s="22" t="s">
        <v>567</v>
      </c>
      <c r="C656" s="5">
        <v>4311601</v>
      </c>
      <c r="D656" s="5" t="s">
        <v>299</v>
      </c>
      <c r="E656" s="9">
        <v>5087.0000000000009</v>
      </c>
      <c r="F656" s="9">
        <v>1141.4946366782008</v>
      </c>
      <c r="G656" s="9">
        <v>3945.5053633217985</v>
      </c>
      <c r="H656" s="25"/>
      <c r="I656" s="25"/>
      <c r="J656" s="25"/>
    </row>
    <row r="657" spans="1:10">
      <c r="A657" s="24"/>
      <c r="B657" s="22" t="s">
        <v>567</v>
      </c>
      <c r="C657" s="5">
        <v>4312708</v>
      </c>
      <c r="D657" s="5" t="s">
        <v>9</v>
      </c>
      <c r="E657" s="9">
        <v>384.51629220880824</v>
      </c>
      <c r="F657" s="9">
        <v>0</v>
      </c>
      <c r="G657" s="9">
        <v>384.51629220880824</v>
      </c>
      <c r="H657" s="25"/>
      <c r="I657" s="25"/>
      <c r="J657" s="25"/>
    </row>
    <row r="658" spans="1:10">
      <c r="A658" s="24"/>
      <c r="B658" s="22" t="s">
        <v>567</v>
      </c>
      <c r="C658" s="5">
        <v>4312955</v>
      </c>
      <c r="D658" s="5" t="s">
        <v>334</v>
      </c>
      <c r="E658" s="9">
        <v>1731</v>
      </c>
      <c r="F658" s="9">
        <v>510.46836734693875</v>
      </c>
      <c r="G658" s="9">
        <v>1220.531632653061</v>
      </c>
      <c r="H658" s="25"/>
      <c r="I658" s="25"/>
      <c r="J658" s="25"/>
    </row>
    <row r="659" spans="1:10">
      <c r="A659" s="24"/>
      <c r="B659" s="22" t="s">
        <v>567</v>
      </c>
      <c r="C659" s="5">
        <v>4313490</v>
      </c>
      <c r="D659" s="5" t="s">
        <v>346</v>
      </c>
      <c r="E659" s="9">
        <v>4185</v>
      </c>
      <c r="F659" s="9">
        <v>1373.9592760180997</v>
      </c>
      <c r="G659" s="9">
        <v>2811.0407239819006</v>
      </c>
      <c r="H659" s="25"/>
      <c r="I659" s="25"/>
      <c r="J659" s="25"/>
    </row>
    <row r="660" spans="1:10">
      <c r="A660" s="24"/>
      <c r="B660" s="22" t="s">
        <v>567</v>
      </c>
      <c r="C660" s="5">
        <v>4313441</v>
      </c>
      <c r="D660" s="5" t="s">
        <v>350</v>
      </c>
      <c r="E660" s="9">
        <v>2189.0000000000005</v>
      </c>
      <c r="F660" s="9">
        <v>628.72463768115949</v>
      </c>
      <c r="G660" s="9">
        <v>1560.2753623188407</v>
      </c>
      <c r="H660" s="25"/>
      <c r="I660" s="25"/>
      <c r="J660" s="25"/>
    </row>
    <row r="661" spans="1:10">
      <c r="A661" s="24"/>
      <c r="B661" s="22" t="s">
        <v>567</v>
      </c>
      <c r="C661" s="5">
        <v>4313466</v>
      </c>
      <c r="D661" s="5" t="s">
        <v>351</v>
      </c>
      <c r="E661" s="9">
        <v>1705</v>
      </c>
      <c r="F661" s="9">
        <v>537.60387023335227</v>
      </c>
      <c r="G661" s="9">
        <v>1167.3961297666478</v>
      </c>
      <c r="H661" s="25"/>
      <c r="I661" s="25"/>
      <c r="J661" s="25"/>
    </row>
    <row r="662" spans="1:10">
      <c r="A662" s="24"/>
      <c r="B662" s="22" t="s">
        <v>567</v>
      </c>
      <c r="C662" s="5">
        <v>4313706</v>
      </c>
      <c r="D662" s="5" t="s">
        <v>354</v>
      </c>
      <c r="E662" s="9">
        <v>32183.275497615181</v>
      </c>
      <c r="F662" s="9">
        <v>28648.292268701927</v>
      </c>
      <c r="G662" s="9">
        <v>3534.9832289132496</v>
      </c>
      <c r="H662" s="25"/>
      <c r="I662" s="25"/>
      <c r="J662" s="25"/>
    </row>
    <row r="663" spans="1:10">
      <c r="A663" s="24"/>
      <c r="B663" s="22" t="s">
        <v>567</v>
      </c>
      <c r="C663" s="5">
        <v>4313805</v>
      </c>
      <c r="D663" s="5" t="s">
        <v>355</v>
      </c>
      <c r="E663" s="9">
        <v>7056.0000000000027</v>
      </c>
      <c r="F663" s="9">
        <v>3459.6832369942204</v>
      </c>
      <c r="G663" s="9">
        <v>3596.316763005781</v>
      </c>
      <c r="H663" s="25"/>
      <c r="I663" s="25"/>
      <c r="J663" s="25"/>
    </row>
    <row r="664" spans="1:10">
      <c r="A664" s="24"/>
      <c r="B664" s="22" t="s">
        <v>567</v>
      </c>
      <c r="C664" s="5">
        <v>4314100</v>
      </c>
      <c r="D664" s="5" t="s">
        <v>53</v>
      </c>
      <c r="E664" s="9">
        <v>824.51204292645468</v>
      </c>
      <c r="F664" s="9">
        <v>152.45556198801239</v>
      </c>
      <c r="G664" s="9">
        <v>672.05648093844229</v>
      </c>
      <c r="H664" s="25"/>
      <c r="I664" s="25"/>
      <c r="J664" s="25"/>
    </row>
    <row r="665" spans="1:10">
      <c r="A665" s="24"/>
      <c r="B665" s="22" t="s">
        <v>567</v>
      </c>
      <c r="C665" s="5">
        <v>4314456</v>
      </c>
      <c r="D665" s="5" t="s">
        <v>44</v>
      </c>
      <c r="E665" s="9">
        <v>2581</v>
      </c>
      <c r="F665" s="9">
        <v>1324.9064862713888</v>
      </c>
      <c r="G665" s="9">
        <v>1256.0935137286112</v>
      </c>
      <c r="H665" s="25"/>
      <c r="I665" s="25"/>
      <c r="J665" s="25"/>
    </row>
    <row r="666" spans="1:10">
      <c r="A666" s="24"/>
      <c r="B666" s="22" t="s">
        <v>567</v>
      </c>
      <c r="C666" s="5">
        <v>4314498</v>
      </c>
      <c r="D666" s="5" t="s">
        <v>374</v>
      </c>
      <c r="E666" s="9">
        <v>4925.9999999999991</v>
      </c>
      <c r="F666" s="9">
        <v>1002.2881921280853</v>
      </c>
      <c r="G666" s="9">
        <v>3923.7118078719145</v>
      </c>
      <c r="H666" s="25"/>
      <c r="I666" s="25"/>
      <c r="J666" s="25"/>
    </row>
    <row r="667" spans="1:10">
      <c r="A667" s="24"/>
      <c r="B667" s="22" t="s">
        <v>567</v>
      </c>
      <c r="C667" s="5">
        <v>4314704</v>
      </c>
      <c r="D667" s="5" t="s">
        <v>14</v>
      </c>
      <c r="E667" s="9">
        <v>9956.9999999999982</v>
      </c>
      <c r="F667" s="9">
        <v>5612.4025085518806</v>
      </c>
      <c r="G667" s="9">
        <v>4344.5974914481185</v>
      </c>
      <c r="H667" s="25"/>
      <c r="I667" s="25"/>
      <c r="J667" s="25"/>
    </row>
    <row r="668" spans="1:10">
      <c r="A668" s="24"/>
      <c r="B668" s="22" t="s">
        <v>567</v>
      </c>
      <c r="C668" s="5">
        <v>4314779</v>
      </c>
      <c r="D668" s="5" t="s">
        <v>377</v>
      </c>
      <c r="E668" s="9">
        <v>1973.7946048355861</v>
      </c>
      <c r="F668" s="9">
        <v>605.36141243563702</v>
      </c>
      <c r="G668" s="9">
        <v>1368.4331923999491</v>
      </c>
      <c r="H668" s="25"/>
      <c r="I668" s="25"/>
      <c r="J668" s="25"/>
    </row>
    <row r="669" spans="1:10">
      <c r="A669" s="24"/>
      <c r="B669" s="22" t="s">
        <v>567</v>
      </c>
      <c r="C669" s="5">
        <v>4315404</v>
      </c>
      <c r="D669" s="5" t="s">
        <v>391</v>
      </c>
      <c r="E669" s="9">
        <v>8652.6786005659178</v>
      </c>
      <c r="F669" s="9">
        <v>984.14020770508978</v>
      </c>
      <c r="G669" s="9">
        <v>7668.5383928608262</v>
      </c>
      <c r="H669" s="25"/>
      <c r="I669" s="25"/>
      <c r="J669" s="25"/>
    </row>
    <row r="670" spans="1:10">
      <c r="A670" s="24"/>
      <c r="B670" s="22" t="s">
        <v>567</v>
      </c>
      <c r="C670" s="5">
        <v>4315552</v>
      </c>
      <c r="D670" s="5" t="s">
        <v>393</v>
      </c>
      <c r="E670" s="9">
        <v>991.83959731210211</v>
      </c>
      <c r="F670" s="9">
        <v>0</v>
      </c>
      <c r="G670" s="9">
        <v>991.83959731210211</v>
      </c>
      <c r="H670" s="25"/>
      <c r="I670" s="25"/>
      <c r="J670" s="25"/>
    </row>
    <row r="671" spans="1:10">
      <c r="A671" s="24"/>
      <c r="B671" s="22" t="s">
        <v>567</v>
      </c>
      <c r="C671" s="5">
        <v>4315909</v>
      </c>
      <c r="D671" s="5" t="s">
        <v>398</v>
      </c>
      <c r="E671" s="9">
        <v>5868</v>
      </c>
      <c r="F671" s="9">
        <v>4403.8098554762319</v>
      </c>
      <c r="G671" s="9">
        <v>1464.1901445237681</v>
      </c>
      <c r="H671" s="25"/>
      <c r="I671" s="25"/>
      <c r="J671" s="25"/>
    </row>
    <row r="672" spans="1:10">
      <c r="A672" s="24"/>
      <c r="B672" s="22" t="s">
        <v>567</v>
      </c>
      <c r="C672" s="5">
        <v>4316105</v>
      </c>
      <c r="D672" s="5" t="s">
        <v>401</v>
      </c>
      <c r="E672" s="9">
        <v>1840.0686612191325</v>
      </c>
      <c r="F672" s="9">
        <v>281.63823834544377</v>
      </c>
      <c r="G672" s="9">
        <v>1558.4304228736887</v>
      </c>
      <c r="H672" s="25"/>
      <c r="I672" s="25"/>
      <c r="J672" s="25"/>
    </row>
    <row r="673" spans="1:10">
      <c r="A673" s="24"/>
      <c r="B673" s="22" t="s">
        <v>567</v>
      </c>
      <c r="C673" s="5">
        <v>4316204</v>
      </c>
      <c r="D673" s="5" t="s">
        <v>402</v>
      </c>
      <c r="E673" s="9">
        <v>5033</v>
      </c>
      <c r="F673" s="9">
        <v>2113.3492207321492</v>
      </c>
      <c r="G673" s="9">
        <v>2919.6507792678508</v>
      </c>
      <c r="H673" s="25"/>
      <c r="I673" s="25"/>
      <c r="J673" s="25"/>
    </row>
    <row r="674" spans="1:10">
      <c r="A674" s="24"/>
      <c r="B674" s="22" t="s">
        <v>567</v>
      </c>
      <c r="C674" s="5">
        <v>4316428</v>
      </c>
      <c r="D674" s="5" t="s">
        <v>405</v>
      </c>
      <c r="E674" s="9">
        <v>2601.0000000000005</v>
      </c>
      <c r="F674" s="9">
        <v>786.81502890173419</v>
      </c>
      <c r="G674" s="9">
        <v>1814.184971098266</v>
      </c>
      <c r="H674" s="25"/>
      <c r="I674" s="25"/>
      <c r="J674" s="25"/>
    </row>
    <row r="675" spans="1:10">
      <c r="A675" s="24"/>
      <c r="B675" s="22" t="s">
        <v>567</v>
      </c>
      <c r="C675" s="5">
        <v>4317756</v>
      </c>
      <c r="D675" s="5" t="s">
        <v>422</v>
      </c>
      <c r="E675" s="9">
        <v>28.356262448598503</v>
      </c>
      <c r="F675" s="9">
        <v>0</v>
      </c>
      <c r="G675" s="9">
        <v>28.356262448598503</v>
      </c>
      <c r="H675" s="25"/>
      <c r="I675" s="25"/>
      <c r="J675" s="25"/>
    </row>
    <row r="676" spans="1:10">
      <c r="A676" s="24"/>
      <c r="B676" s="22" t="s">
        <v>567</v>
      </c>
      <c r="C676" s="5">
        <v>4318457</v>
      </c>
      <c r="D676" s="5" t="s">
        <v>434</v>
      </c>
      <c r="E676" s="9">
        <v>2491</v>
      </c>
      <c r="F676" s="9">
        <v>758.28970588235291</v>
      </c>
      <c r="G676" s="9">
        <v>1732.710294117647</v>
      </c>
      <c r="H676" s="25"/>
      <c r="I676" s="25"/>
      <c r="J676" s="25"/>
    </row>
    <row r="677" spans="1:10">
      <c r="A677" s="24"/>
      <c r="B677" s="22" t="s">
        <v>567</v>
      </c>
      <c r="C677" s="5">
        <v>4319364</v>
      </c>
      <c r="D677" s="5" t="s">
        <v>451</v>
      </c>
      <c r="E677" s="9">
        <v>2025.0000000000002</v>
      </c>
      <c r="F677" s="9">
        <v>571.20890774125132</v>
      </c>
      <c r="G677" s="9">
        <v>1453.7910922587489</v>
      </c>
      <c r="H677" s="25"/>
      <c r="I677" s="25"/>
      <c r="J677" s="25"/>
    </row>
    <row r="678" spans="1:10">
      <c r="A678" s="24"/>
      <c r="B678" s="22" t="s">
        <v>567</v>
      </c>
      <c r="C678" s="5">
        <v>4320107</v>
      </c>
      <c r="D678" s="5" t="s">
        <v>60</v>
      </c>
      <c r="E678" s="9">
        <v>25024.000000000004</v>
      </c>
      <c r="F678" s="9">
        <v>21091.405214940107</v>
      </c>
      <c r="G678" s="9">
        <v>3932.5947850599009</v>
      </c>
      <c r="H678" s="25"/>
      <c r="I678" s="25"/>
      <c r="J678" s="25"/>
    </row>
    <row r="679" spans="1:10">
      <c r="A679" s="24"/>
      <c r="B679" s="22" t="s">
        <v>567</v>
      </c>
      <c r="C679" s="5">
        <v>4320206</v>
      </c>
      <c r="D679" s="5" t="s">
        <v>462</v>
      </c>
      <c r="E679" s="9">
        <v>10677.999999999996</v>
      </c>
      <c r="F679" s="9">
        <v>5803.963843259613</v>
      </c>
      <c r="G679" s="9">
        <v>4874.036156740387</v>
      </c>
      <c r="H679" s="25"/>
      <c r="I679" s="25"/>
      <c r="J679" s="25"/>
    </row>
    <row r="680" spans="1:10">
      <c r="A680" s="24"/>
      <c r="B680" s="22" t="s">
        <v>567</v>
      </c>
      <c r="C680" s="5">
        <v>4321329</v>
      </c>
      <c r="D680" s="5" t="s">
        <v>482</v>
      </c>
      <c r="E680" s="9">
        <v>3081</v>
      </c>
      <c r="F680" s="9">
        <v>1209.1314902225217</v>
      </c>
      <c r="G680" s="9">
        <v>1871.868509777478</v>
      </c>
      <c r="H680" s="25"/>
      <c r="I680" s="25"/>
      <c r="J680" s="25"/>
    </row>
    <row r="681" spans="1:10">
      <c r="A681" s="24"/>
      <c r="B681" s="22" t="s">
        <v>567</v>
      </c>
      <c r="C681" s="5">
        <v>4321402</v>
      </c>
      <c r="D681" s="5" t="s">
        <v>484</v>
      </c>
      <c r="E681" s="9">
        <v>8817.5539889438605</v>
      </c>
      <c r="F681" s="9">
        <v>6287.9042298405475</v>
      </c>
      <c r="G681" s="9">
        <v>2529.6497591033108</v>
      </c>
      <c r="H681" s="25"/>
      <c r="I681" s="25"/>
      <c r="J681" s="25"/>
    </row>
    <row r="682" spans="1:10">
      <c r="A682" s="24"/>
      <c r="B682" s="22" t="s">
        <v>567</v>
      </c>
      <c r="C682" s="5">
        <v>4321857</v>
      </c>
      <c r="D682" s="5" t="s">
        <v>498</v>
      </c>
      <c r="E682" s="9">
        <v>2177.7768336853496</v>
      </c>
      <c r="F682" s="9">
        <v>655.70087525672398</v>
      </c>
      <c r="G682" s="9">
        <v>1522.0759584286257</v>
      </c>
      <c r="H682" s="25"/>
      <c r="I682" s="25"/>
      <c r="J682" s="25"/>
    </row>
    <row r="683" spans="1:10">
      <c r="A683" s="24"/>
      <c r="B683" s="22" t="s">
        <v>567</v>
      </c>
      <c r="C683" s="5">
        <v>4321956</v>
      </c>
      <c r="D683" s="5" t="s">
        <v>499</v>
      </c>
      <c r="E683" s="9">
        <v>3159.7255162388715</v>
      </c>
      <c r="F683" s="9">
        <v>811.7108860493114</v>
      </c>
      <c r="G683" s="9">
        <v>2348.0146301895597</v>
      </c>
      <c r="H683" s="25"/>
      <c r="I683" s="25"/>
      <c r="J683" s="25"/>
    </row>
    <row r="684" spans="1:10">
      <c r="A684" s="24"/>
      <c r="B684" s="22" t="s">
        <v>567</v>
      </c>
      <c r="C684" s="5">
        <v>4323101</v>
      </c>
      <c r="D684" s="5" t="s">
        <v>520</v>
      </c>
      <c r="E684" s="9">
        <v>4530</v>
      </c>
      <c r="F684" s="9">
        <v>2015.1428571428573</v>
      </c>
      <c r="G684" s="9">
        <v>2514.8571428571431</v>
      </c>
      <c r="H684" s="25"/>
      <c r="I684" s="25"/>
      <c r="J684" s="25"/>
    </row>
    <row r="685" spans="1:10">
      <c r="A685" s="24"/>
      <c r="B685" s="22" t="s">
        <v>567</v>
      </c>
      <c r="C685" s="5">
        <v>4323507</v>
      </c>
      <c r="D685" s="5" t="s">
        <v>21</v>
      </c>
      <c r="E685" s="9">
        <v>2726.0000000000005</v>
      </c>
      <c r="F685" s="9">
        <v>1140.6461864406781</v>
      </c>
      <c r="G685" s="9">
        <v>1585.3538135593221</v>
      </c>
      <c r="H685" s="25"/>
      <c r="I685" s="25"/>
      <c r="J685" s="25"/>
    </row>
    <row r="686" spans="1:10">
      <c r="A686" s="24"/>
      <c r="B686" s="22" t="s">
        <v>567</v>
      </c>
      <c r="C686" s="5">
        <v>4323705</v>
      </c>
      <c r="D686" s="5" t="s">
        <v>229</v>
      </c>
      <c r="E686" s="9">
        <v>2857.9999999999995</v>
      </c>
      <c r="F686" s="9">
        <v>999.62667633200419</v>
      </c>
      <c r="G686" s="9">
        <v>1858.3733236679955</v>
      </c>
      <c r="H686" s="25"/>
      <c r="I686" s="25"/>
      <c r="J686" s="25"/>
    </row>
    <row r="687" spans="1:10">
      <c r="A687" s="24" t="s">
        <v>40</v>
      </c>
      <c r="B687" s="22" t="s">
        <v>568</v>
      </c>
      <c r="C687" s="5">
        <v>4302501</v>
      </c>
      <c r="D687" s="5" t="s">
        <v>143</v>
      </c>
      <c r="E687" s="9">
        <v>1286.3560399500286</v>
      </c>
      <c r="F687" s="9">
        <v>404.35651760287459</v>
      </c>
      <c r="G687" s="9">
        <v>881.99952234715374</v>
      </c>
      <c r="H687" s="25">
        <f>SUM(E687:E695)</f>
        <v>69822.111363558768</v>
      </c>
      <c r="I687" s="25">
        <f>SUM(F687:F695)</f>
        <v>56952.230728288581</v>
      </c>
      <c r="J687" s="25">
        <f>SUM(G687:G695)</f>
        <v>12869.880635270167</v>
      </c>
    </row>
    <row r="688" spans="1:10">
      <c r="A688" s="24"/>
      <c r="B688" s="22" t="s">
        <v>568</v>
      </c>
      <c r="C688" s="5">
        <v>4304655</v>
      </c>
      <c r="D688" s="5" t="s">
        <v>171</v>
      </c>
      <c r="E688" s="9">
        <v>472.40303452550609</v>
      </c>
      <c r="F688" s="9">
        <v>0</v>
      </c>
      <c r="G688" s="9">
        <v>472.40303452550609</v>
      </c>
      <c r="H688" s="25"/>
      <c r="I688" s="25"/>
      <c r="J688" s="25"/>
    </row>
    <row r="689" spans="1:10">
      <c r="A689" s="24"/>
      <c r="B689" s="22" t="s">
        <v>568</v>
      </c>
      <c r="C689" s="5">
        <v>4310553</v>
      </c>
      <c r="D689" s="5" t="s">
        <v>278</v>
      </c>
      <c r="E689" s="9">
        <v>3456.0000000000005</v>
      </c>
      <c r="F689" s="9">
        <v>1189.1612903225805</v>
      </c>
      <c r="G689" s="9">
        <v>2266.838709677419</v>
      </c>
      <c r="H689" s="25"/>
      <c r="I689" s="25"/>
      <c r="J689" s="25"/>
    </row>
    <row r="690" spans="1:10">
      <c r="A690" s="24"/>
      <c r="B690" s="22" t="s">
        <v>568</v>
      </c>
      <c r="C690" s="5">
        <v>4310603</v>
      </c>
      <c r="D690" s="5" t="s">
        <v>279</v>
      </c>
      <c r="E690" s="9">
        <v>367.17342788955284</v>
      </c>
      <c r="F690" s="9">
        <v>2.4523806204172924</v>
      </c>
      <c r="G690" s="9">
        <v>364.72104726913551</v>
      </c>
      <c r="H690" s="25"/>
      <c r="I690" s="25"/>
      <c r="J690" s="25"/>
    </row>
    <row r="691" spans="1:10">
      <c r="A691" s="24"/>
      <c r="B691" s="22" t="s">
        <v>568</v>
      </c>
      <c r="C691" s="5">
        <v>4311718</v>
      </c>
      <c r="D691" s="5" t="s">
        <v>302</v>
      </c>
      <c r="E691" s="9">
        <v>2933.9513569392839</v>
      </c>
      <c r="F691" s="9">
        <v>876.5790992987852</v>
      </c>
      <c r="G691" s="9">
        <v>2057.3722576404984</v>
      </c>
      <c r="H691" s="25"/>
      <c r="I691" s="25"/>
      <c r="J691" s="25"/>
    </row>
    <row r="692" spans="1:10">
      <c r="A692" s="24"/>
      <c r="B692" s="22" t="s">
        <v>568</v>
      </c>
      <c r="C692" s="5">
        <v>4317400</v>
      </c>
      <c r="D692" s="5" t="s">
        <v>84</v>
      </c>
      <c r="E692" s="9">
        <v>707.99540062823201</v>
      </c>
      <c r="F692" s="9">
        <v>80.370076012308701</v>
      </c>
      <c r="G692" s="9">
        <v>627.62532461592332</v>
      </c>
      <c r="H692" s="25"/>
      <c r="I692" s="25"/>
      <c r="J692" s="25"/>
    </row>
    <row r="693" spans="1:10">
      <c r="A693" s="24"/>
      <c r="B693" s="22" t="s">
        <v>568</v>
      </c>
      <c r="C693" s="5">
        <v>4317707</v>
      </c>
      <c r="D693" s="5" t="s">
        <v>420</v>
      </c>
      <c r="E693" s="9">
        <v>1303.5520990655486</v>
      </c>
      <c r="F693" s="9">
        <v>346.91860522761783</v>
      </c>
      <c r="G693" s="9">
        <v>956.63349383793104</v>
      </c>
      <c r="H693" s="25"/>
      <c r="I693" s="25"/>
      <c r="J693" s="25"/>
    </row>
    <row r="694" spans="1:10">
      <c r="A694" s="24"/>
      <c r="B694" s="22" t="s">
        <v>568</v>
      </c>
      <c r="C694" s="5">
        <v>4318002</v>
      </c>
      <c r="D694" s="5" t="s">
        <v>426</v>
      </c>
      <c r="E694" s="9">
        <v>58025.064151586892</v>
      </c>
      <c r="F694" s="9">
        <v>53435.621540107997</v>
      </c>
      <c r="G694" s="9">
        <v>4589.4426114788957</v>
      </c>
      <c r="H694" s="25"/>
      <c r="I694" s="25"/>
      <c r="J694" s="25"/>
    </row>
    <row r="695" spans="1:10">
      <c r="A695" s="24"/>
      <c r="B695" s="22" t="s">
        <v>568</v>
      </c>
      <c r="C695" s="5">
        <v>4322376</v>
      </c>
      <c r="D695" s="5" t="s">
        <v>509</v>
      </c>
      <c r="E695" s="9">
        <v>1269.6158529737079</v>
      </c>
      <c r="F695" s="9">
        <v>616.77121909600248</v>
      </c>
      <c r="G695" s="9">
        <v>652.84463387770529</v>
      </c>
      <c r="H695" s="25"/>
      <c r="I695" s="25"/>
      <c r="J695" s="25"/>
    </row>
  </sheetData>
  <mergeCells count="131">
    <mergeCell ref="I687:I695"/>
    <mergeCell ref="J687:J695"/>
    <mergeCell ref="A1:A2"/>
    <mergeCell ref="B1:B2"/>
    <mergeCell ref="C1:C2"/>
    <mergeCell ref="D1:D2"/>
    <mergeCell ref="A687:A695"/>
    <mergeCell ref="B687:B695"/>
    <mergeCell ref="H687:H695"/>
    <mergeCell ref="I597:I632"/>
    <mergeCell ref="J597:J632"/>
    <mergeCell ref="A633:A686"/>
    <mergeCell ref="B633:B686"/>
    <mergeCell ref="H633:H686"/>
    <mergeCell ref="I633:I686"/>
    <mergeCell ref="J633:J686"/>
    <mergeCell ref="A597:A632"/>
    <mergeCell ref="B597:B632"/>
    <mergeCell ref="H597:H632"/>
    <mergeCell ref="I588:I593"/>
    <mergeCell ref="J588:J593"/>
    <mergeCell ref="A594:A596"/>
    <mergeCell ref="B594:B596"/>
    <mergeCell ref="H594:H596"/>
    <mergeCell ref="I594:I596"/>
    <mergeCell ref="J594:J596"/>
    <mergeCell ref="A588:A593"/>
    <mergeCell ref="B588:B593"/>
    <mergeCell ref="H588:H593"/>
    <mergeCell ref="I555:I583"/>
    <mergeCell ref="J555:J583"/>
    <mergeCell ref="A584:A587"/>
    <mergeCell ref="B584:B587"/>
    <mergeCell ref="H584:H587"/>
    <mergeCell ref="I584:I587"/>
    <mergeCell ref="J584:J587"/>
    <mergeCell ref="A555:A583"/>
    <mergeCell ref="B555:B583"/>
    <mergeCell ref="H555:H583"/>
    <mergeCell ref="I488:I539"/>
    <mergeCell ref="J488:J539"/>
    <mergeCell ref="A540:A554"/>
    <mergeCell ref="B540:B554"/>
    <mergeCell ref="H540:H554"/>
    <mergeCell ref="I540:I554"/>
    <mergeCell ref="J540:J554"/>
    <mergeCell ref="A488:A539"/>
    <mergeCell ref="B488:B539"/>
    <mergeCell ref="H488:H539"/>
    <mergeCell ref="I410:I459"/>
    <mergeCell ref="J410:J459"/>
    <mergeCell ref="A460:A487"/>
    <mergeCell ref="B460:B487"/>
    <mergeCell ref="H460:H487"/>
    <mergeCell ref="I460:I487"/>
    <mergeCell ref="J460:J487"/>
    <mergeCell ref="A410:A459"/>
    <mergeCell ref="B410:B459"/>
    <mergeCell ref="H410:H459"/>
    <mergeCell ref="I381:I401"/>
    <mergeCell ref="J381:J401"/>
    <mergeCell ref="A402:A409"/>
    <mergeCell ref="B402:B409"/>
    <mergeCell ref="H402:H409"/>
    <mergeCell ref="I402:I409"/>
    <mergeCell ref="J402:J409"/>
    <mergeCell ref="A381:A401"/>
    <mergeCell ref="B381:B401"/>
    <mergeCell ref="H381:H401"/>
    <mergeCell ref="I342:I352"/>
    <mergeCell ref="J342:J352"/>
    <mergeCell ref="A353:A380"/>
    <mergeCell ref="B353:B380"/>
    <mergeCell ref="H353:H380"/>
    <mergeCell ref="I353:I380"/>
    <mergeCell ref="J353:J380"/>
    <mergeCell ref="A342:A352"/>
    <mergeCell ref="B342:B352"/>
    <mergeCell ref="H342:H352"/>
    <mergeCell ref="I311:I323"/>
    <mergeCell ref="J311:J323"/>
    <mergeCell ref="A324:A341"/>
    <mergeCell ref="B324:B341"/>
    <mergeCell ref="H324:H341"/>
    <mergeCell ref="I324:I341"/>
    <mergeCell ref="J324:J341"/>
    <mergeCell ref="A311:A323"/>
    <mergeCell ref="B311:B323"/>
    <mergeCell ref="H311:H323"/>
    <mergeCell ref="I257:I296"/>
    <mergeCell ref="J257:J296"/>
    <mergeCell ref="A297:A310"/>
    <mergeCell ref="B297:B310"/>
    <mergeCell ref="H297:H310"/>
    <mergeCell ref="I297:I310"/>
    <mergeCell ref="J297:J310"/>
    <mergeCell ref="A257:A296"/>
    <mergeCell ref="B257:B296"/>
    <mergeCell ref="H257:H296"/>
    <mergeCell ref="I202:I242"/>
    <mergeCell ref="J202:J242"/>
    <mergeCell ref="A243:A256"/>
    <mergeCell ref="B243:B256"/>
    <mergeCell ref="H243:H256"/>
    <mergeCell ref="I243:I256"/>
    <mergeCell ref="J243:J256"/>
    <mergeCell ref="A202:A242"/>
    <mergeCell ref="B202:B242"/>
    <mergeCell ref="H202:H242"/>
    <mergeCell ref="I42:I82"/>
    <mergeCell ref="J42:J82"/>
    <mergeCell ref="A83:A201"/>
    <mergeCell ref="B83:B201"/>
    <mergeCell ref="H83:H201"/>
    <mergeCell ref="I83:I201"/>
    <mergeCell ref="J83:J201"/>
    <mergeCell ref="A42:A82"/>
    <mergeCell ref="B42:B82"/>
    <mergeCell ref="H42:H82"/>
    <mergeCell ref="E1:G1"/>
    <mergeCell ref="H1:J1"/>
    <mergeCell ref="I3:I11"/>
    <mergeCell ref="J3:J11"/>
    <mergeCell ref="A12:A41"/>
    <mergeCell ref="B12:B41"/>
    <mergeCell ref="H12:H41"/>
    <mergeCell ref="I12:I41"/>
    <mergeCell ref="J12:J41"/>
    <mergeCell ref="A3:A11"/>
    <mergeCell ref="B3:B11"/>
    <mergeCell ref="H3:H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6"/>
  <sheetViews>
    <sheetView workbookViewId="0">
      <pane ySplit="1" topLeftCell="A2" activePane="bottomLeft" state="frozen"/>
      <selection pane="bottomLeft" activeCell="C1" sqref="C1:E8"/>
    </sheetView>
  </sheetViews>
  <sheetFormatPr defaultColWidth="9.109375" defaultRowHeight="12"/>
  <cols>
    <col min="1" max="1" width="9.5546875" style="19" customWidth="1"/>
    <col min="2" max="2" width="28" style="19" bestFit="1" customWidth="1"/>
    <col min="3" max="4" width="11.5546875" style="18" bestFit="1" customWidth="1"/>
    <col min="5" max="5" width="8.6640625" style="18" bestFit="1" customWidth="1"/>
    <col min="6" max="6" width="9.5546875" style="13" customWidth="1"/>
    <col min="7" max="7" width="30.6640625" style="13" bestFit="1" customWidth="1"/>
    <col min="8" max="9" width="11.5546875" style="13" bestFit="1" customWidth="1"/>
    <col min="10" max="10" width="8.6640625" style="13" bestFit="1" customWidth="1"/>
    <col min="11" max="16384" width="9.109375" style="13"/>
  </cols>
  <sheetData>
    <row r="1" spans="1:11">
      <c r="C1" s="28">
        <v>2021</v>
      </c>
      <c r="D1" s="28"/>
      <c r="E1" s="28"/>
      <c r="H1" s="28">
        <v>2021</v>
      </c>
      <c r="I1" s="28"/>
      <c r="J1" s="28"/>
    </row>
    <row r="2" spans="1:11">
      <c r="A2" s="28" t="s">
        <v>540</v>
      </c>
      <c r="B2" s="27" t="s">
        <v>541</v>
      </c>
      <c r="C2" s="29" t="s">
        <v>573</v>
      </c>
      <c r="D2" s="29"/>
      <c r="E2" s="29"/>
      <c r="F2" s="28" t="s">
        <v>538</v>
      </c>
      <c r="G2" s="28" t="s">
        <v>539</v>
      </c>
      <c r="H2" s="28" t="s">
        <v>570</v>
      </c>
      <c r="I2" s="28"/>
      <c r="J2" s="28"/>
    </row>
    <row r="3" spans="1:11">
      <c r="A3" s="28"/>
      <c r="B3" s="27"/>
      <c r="C3" s="14" t="s">
        <v>64</v>
      </c>
      <c r="D3" s="14" t="s">
        <v>571</v>
      </c>
      <c r="E3" s="14" t="s">
        <v>572</v>
      </c>
      <c r="F3" s="28"/>
      <c r="G3" s="28"/>
      <c r="H3" s="14" t="s">
        <v>64</v>
      </c>
      <c r="I3" s="14" t="s">
        <v>571</v>
      </c>
      <c r="J3" s="14" t="s">
        <v>572</v>
      </c>
    </row>
    <row r="4" spans="1:11">
      <c r="A4" s="27">
        <v>4300034</v>
      </c>
      <c r="B4" s="27" t="s">
        <v>90</v>
      </c>
      <c r="C4" s="26">
        <v>4981</v>
      </c>
      <c r="D4" s="26">
        <v>1200</v>
      </c>
      <c r="E4" s="26">
        <v>3780.9999999999991</v>
      </c>
      <c r="F4" s="15" t="s">
        <v>0</v>
      </c>
      <c r="G4" s="16" t="s">
        <v>535</v>
      </c>
      <c r="H4" s="17">
        <v>4591.0222172004496</v>
      </c>
      <c r="I4" s="17">
        <v>1200.4731451979972</v>
      </c>
      <c r="J4" s="17">
        <v>3390.5490720024532</v>
      </c>
    </row>
    <row r="5" spans="1:11">
      <c r="A5" s="27"/>
      <c r="B5" s="27"/>
      <c r="C5" s="26"/>
      <c r="D5" s="26"/>
      <c r="E5" s="26"/>
      <c r="F5" s="16" t="s">
        <v>2</v>
      </c>
      <c r="G5" s="16" t="s">
        <v>1</v>
      </c>
      <c r="H5" s="17">
        <v>389.97778279954969</v>
      </c>
      <c r="I5" s="17">
        <v>0</v>
      </c>
      <c r="J5" s="17">
        <v>389.97778279954969</v>
      </c>
    </row>
    <row r="6" spans="1:11">
      <c r="A6" s="27">
        <v>4300059</v>
      </c>
      <c r="B6" s="27" t="s">
        <v>91</v>
      </c>
      <c r="C6" s="26">
        <v>3738</v>
      </c>
      <c r="D6" s="26">
        <v>1453</v>
      </c>
      <c r="E6" s="26">
        <v>2285.0000000000005</v>
      </c>
      <c r="F6" s="15" t="s">
        <v>62</v>
      </c>
      <c r="G6" s="16" t="s">
        <v>61</v>
      </c>
      <c r="H6" s="17">
        <v>17.570847228893694</v>
      </c>
      <c r="I6" s="17">
        <v>0</v>
      </c>
      <c r="J6" s="17">
        <v>17.570847228893694</v>
      </c>
    </row>
    <row r="7" spans="1:11">
      <c r="A7" s="27"/>
      <c r="B7" s="27"/>
      <c r="C7" s="26"/>
      <c r="D7" s="26"/>
      <c r="E7" s="26"/>
      <c r="F7" s="16" t="s">
        <v>51</v>
      </c>
      <c r="G7" s="16" t="s">
        <v>536</v>
      </c>
      <c r="H7" s="17">
        <v>3720.4291527711066</v>
      </c>
      <c r="I7" s="17">
        <v>1453.2203116603976</v>
      </c>
      <c r="J7" s="17">
        <v>2267.2088411107084</v>
      </c>
    </row>
    <row r="8" spans="1:11">
      <c r="A8" s="20">
        <v>4300109</v>
      </c>
      <c r="B8" s="20" t="s">
        <v>92</v>
      </c>
      <c r="C8" s="21">
        <v>16344</v>
      </c>
      <c r="D8" s="21">
        <v>6733</v>
      </c>
      <c r="E8" s="21">
        <v>9610.9999999999945</v>
      </c>
      <c r="F8" s="15" t="s">
        <v>24</v>
      </c>
      <c r="G8" s="16" t="s">
        <v>532</v>
      </c>
      <c r="H8" s="17">
        <v>16343.999999999995</v>
      </c>
      <c r="I8" s="17">
        <v>6733.2744886975252</v>
      </c>
      <c r="J8" s="17">
        <v>9610.7255113024748</v>
      </c>
      <c r="K8" s="13" t="str">
        <f>IF(A8="","",IF(A8=A9,"X",""))</f>
        <v/>
      </c>
    </row>
    <row r="9" spans="1:11">
      <c r="A9" s="20">
        <v>4300208</v>
      </c>
      <c r="B9" s="20" t="s">
        <v>93</v>
      </c>
      <c r="C9" s="21">
        <v>6951</v>
      </c>
      <c r="D9" s="21">
        <v>3936</v>
      </c>
      <c r="E9" s="21">
        <v>3015.0000000000009</v>
      </c>
      <c r="F9" s="16" t="s">
        <v>47</v>
      </c>
      <c r="G9" s="16" t="s">
        <v>74</v>
      </c>
      <c r="H9" s="17">
        <v>6951.0000000000009</v>
      </c>
      <c r="I9" s="17">
        <v>3935.8660234321155</v>
      </c>
      <c r="J9" s="17">
        <v>3015.1339765678836</v>
      </c>
      <c r="K9" s="13" t="str">
        <f t="shared" ref="K9:K72" si="0">IF(A9="","",IF(A9=A10,"X",""))</f>
        <v/>
      </c>
    </row>
    <row r="10" spans="1:11">
      <c r="A10" s="20">
        <v>4300307</v>
      </c>
      <c r="B10" s="20" t="s">
        <v>94</v>
      </c>
      <c r="C10" s="21">
        <v>5710</v>
      </c>
      <c r="D10" s="21">
        <v>1755</v>
      </c>
      <c r="E10" s="21">
        <v>3955</v>
      </c>
      <c r="F10" s="16" t="s">
        <v>56</v>
      </c>
      <c r="G10" s="16" t="s">
        <v>55</v>
      </c>
      <c r="H10" s="17">
        <v>5710</v>
      </c>
      <c r="I10" s="17">
        <v>1754.7409510290986</v>
      </c>
      <c r="J10" s="17">
        <v>3955.2590489709009</v>
      </c>
      <c r="K10" s="13" t="str">
        <f t="shared" si="0"/>
        <v/>
      </c>
    </row>
    <row r="11" spans="1:11">
      <c r="A11" s="20">
        <v>4300406</v>
      </c>
      <c r="B11" s="20" t="s">
        <v>95</v>
      </c>
      <c r="C11" s="21">
        <v>72493</v>
      </c>
      <c r="D11" s="21">
        <v>64970</v>
      </c>
      <c r="E11" s="21">
        <v>7523</v>
      </c>
      <c r="F11" s="16" t="s">
        <v>36</v>
      </c>
      <c r="G11" s="16" t="s">
        <v>280</v>
      </c>
      <c r="H11" s="17">
        <v>72493</v>
      </c>
      <c r="I11" s="17">
        <v>64969.516206714456</v>
      </c>
      <c r="J11" s="17">
        <v>7523.4837932855116</v>
      </c>
      <c r="K11" s="13" t="str">
        <f t="shared" si="0"/>
        <v/>
      </c>
    </row>
    <row r="12" spans="1:11">
      <c r="A12" s="20">
        <v>4300455</v>
      </c>
      <c r="B12" s="20" t="s">
        <v>96</v>
      </c>
      <c r="C12" s="21">
        <v>3287</v>
      </c>
      <c r="D12" s="21">
        <v>1211</v>
      </c>
      <c r="E12" s="21">
        <v>2076</v>
      </c>
      <c r="F12" s="16" t="s">
        <v>56</v>
      </c>
      <c r="G12" s="16" t="s">
        <v>55</v>
      </c>
      <c r="H12" s="17">
        <v>3287</v>
      </c>
      <c r="I12" s="17">
        <v>1211.3217856312485</v>
      </c>
      <c r="J12" s="17">
        <v>2075.6782143687515</v>
      </c>
      <c r="K12" s="13" t="str">
        <f t="shared" si="0"/>
        <v/>
      </c>
    </row>
    <row r="13" spans="1:11">
      <c r="A13" s="20">
        <v>4300471</v>
      </c>
      <c r="B13" s="20" t="s">
        <v>97</v>
      </c>
      <c r="C13" s="21">
        <v>1935</v>
      </c>
      <c r="D13" s="21">
        <v>785</v>
      </c>
      <c r="E13" s="21">
        <v>1149.9999999999998</v>
      </c>
      <c r="F13" s="16" t="s">
        <v>58</v>
      </c>
      <c r="G13" s="16" t="s">
        <v>358</v>
      </c>
      <c r="H13" s="17">
        <v>1934.9999999999998</v>
      </c>
      <c r="I13" s="17">
        <v>785.420899854862</v>
      </c>
      <c r="J13" s="17">
        <v>1149.5791001451378</v>
      </c>
      <c r="K13" s="13" t="str">
        <f t="shared" si="0"/>
        <v/>
      </c>
    </row>
    <row r="14" spans="1:11">
      <c r="A14" s="20">
        <v>4300505</v>
      </c>
      <c r="B14" s="20" t="s">
        <v>98</v>
      </c>
      <c r="C14" s="21">
        <v>5885</v>
      </c>
      <c r="D14" s="21">
        <v>1621</v>
      </c>
      <c r="E14" s="21">
        <v>4264.0000000000009</v>
      </c>
      <c r="F14" s="16" t="s">
        <v>58</v>
      </c>
      <c r="G14" s="16" t="s">
        <v>358</v>
      </c>
      <c r="H14" s="17">
        <v>5885.0000000000009</v>
      </c>
      <c r="I14" s="17">
        <v>1620.9960134545909</v>
      </c>
      <c r="J14" s="17">
        <v>4264.0039865454091</v>
      </c>
      <c r="K14" s="13" t="str">
        <f t="shared" si="0"/>
        <v/>
      </c>
    </row>
    <row r="15" spans="1:11">
      <c r="A15" s="20">
        <v>4300554</v>
      </c>
      <c r="B15" s="20" t="s">
        <v>99</v>
      </c>
      <c r="C15" s="21">
        <v>1590</v>
      </c>
      <c r="D15" s="21">
        <v>639</v>
      </c>
      <c r="E15" s="21">
        <v>950.99999999999955</v>
      </c>
      <c r="F15" s="16" t="s">
        <v>41</v>
      </c>
      <c r="G15" s="16" t="s">
        <v>530</v>
      </c>
      <c r="H15" s="17">
        <v>1589.9999999999995</v>
      </c>
      <c r="I15" s="17">
        <v>639.26948051948057</v>
      </c>
      <c r="J15" s="17">
        <v>950.73051948051943</v>
      </c>
      <c r="K15" s="13" t="str">
        <f t="shared" si="0"/>
        <v/>
      </c>
    </row>
    <row r="16" spans="1:11">
      <c r="A16" s="20">
        <v>4300570</v>
      </c>
      <c r="B16" s="20" t="s">
        <v>100</v>
      </c>
      <c r="C16" s="21">
        <v>3043</v>
      </c>
      <c r="D16" s="21">
        <v>851</v>
      </c>
      <c r="E16" s="21">
        <v>2191.9999999999995</v>
      </c>
      <c r="F16" s="15" t="s">
        <v>27</v>
      </c>
      <c r="G16" s="16" t="s">
        <v>529</v>
      </c>
      <c r="H16" s="17">
        <v>3042.9999999999995</v>
      </c>
      <c r="I16" s="17">
        <v>851.24717175179967</v>
      </c>
      <c r="J16" s="17">
        <v>2191.7528282482003</v>
      </c>
      <c r="K16" s="13" t="str">
        <f t="shared" si="0"/>
        <v/>
      </c>
    </row>
    <row r="17" spans="1:11">
      <c r="A17" s="20">
        <v>4300604</v>
      </c>
      <c r="B17" s="20" t="s">
        <v>42</v>
      </c>
      <c r="C17" s="21">
        <v>212352</v>
      </c>
      <c r="D17" s="21">
        <v>212352</v>
      </c>
      <c r="E17" s="21">
        <v>0</v>
      </c>
      <c r="F17" s="15" t="s">
        <v>59</v>
      </c>
      <c r="G17" s="16" t="s">
        <v>256</v>
      </c>
      <c r="H17" s="17">
        <v>212351.99999999988</v>
      </c>
      <c r="I17" s="17">
        <v>212351.99999999988</v>
      </c>
      <c r="J17" s="17">
        <v>0</v>
      </c>
      <c r="K17" s="13" t="str">
        <f t="shared" si="0"/>
        <v/>
      </c>
    </row>
    <row r="18" spans="1:11">
      <c r="A18" s="20">
        <v>4300638</v>
      </c>
      <c r="B18" s="20" t="s">
        <v>101</v>
      </c>
      <c r="C18" s="21">
        <v>7136</v>
      </c>
      <c r="D18" s="21">
        <v>2096</v>
      </c>
      <c r="E18" s="21">
        <v>5040</v>
      </c>
      <c r="F18" s="15" t="s">
        <v>3</v>
      </c>
      <c r="G18" s="16" t="s">
        <v>66</v>
      </c>
      <c r="H18" s="17">
        <v>7136</v>
      </c>
      <c r="I18" s="17">
        <v>2095.9823705336062</v>
      </c>
      <c r="J18" s="17">
        <v>5040.0176294663943</v>
      </c>
      <c r="K18" s="13" t="str">
        <f t="shared" si="0"/>
        <v/>
      </c>
    </row>
    <row r="19" spans="1:11">
      <c r="A19" s="20">
        <v>4300646</v>
      </c>
      <c r="B19" s="20" t="s">
        <v>102</v>
      </c>
      <c r="C19" s="21">
        <v>7396</v>
      </c>
      <c r="D19" s="21">
        <v>3849</v>
      </c>
      <c r="E19" s="21">
        <v>3547</v>
      </c>
      <c r="F19" s="16" t="s">
        <v>58</v>
      </c>
      <c r="G19" s="16" t="s">
        <v>358</v>
      </c>
      <c r="H19" s="17">
        <v>7396</v>
      </c>
      <c r="I19" s="17">
        <v>3848.9903045200053</v>
      </c>
      <c r="J19" s="17">
        <v>3547.0096954799951</v>
      </c>
      <c r="K19" s="13" t="str">
        <f t="shared" si="0"/>
        <v/>
      </c>
    </row>
    <row r="20" spans="1:11">
      <c r="A20" s="20">
        <v>4300661</v>
      </c>
      <c r="B20" s="20" t="s">
        <v>103</v>
      </c>
      <c r="C20" s="21">
        <v>1351</v>
      </c>
      <c r="D20" s="21">
        <v>551</v>
      </c>
      <c r="E20" s="21">
        <v>800</v>
      </c>
      <c r="F20" s="15" t="s">
        <v>62</v>
      </c>
      <c r="G20" s="16" t="s">
        <v>61</v>
      </c>
      <c r="H20" s="17">
        <v>1351</v>
      </c>
      <c r="I20" s="17">
        <v>551.06578947368416</v>
      </c>
      <c r="J20" s="17">
        <v>799.93421052631584</v>
      </c>
      <c r="K20" s="13" t="str">
        <f t="shared" si="0"/>
        <v/>
      </c>
    </row>
    <row r="21" spans="1:11">
      <c r="A21" s="20">
        <v>4300703</v>
      </c>
      <c r="B21" s="20" t="s">
        <v>104</v>
      </c>
      <c r="C21" s="21">
        <v>5941</v>
      </c>
      <c r="D21" s="21">
        <v>2280</v>
      </c>
      <c r="E21" s="21">
        <v>3661</v>
      </c>
      <c r="F21" s="15" t="s">
        <v>62</v>
      </c>
      <c r="G21" s="16" t="s">
        <v>61</v>
      </c>
      <c r="H21" s="17">
        <v>5941</v>
      </c>
      <c r="I21" s="17">
        <v>2280.334431088424</v>
      </c>
      <c r="J21" s="17">
        <v>3660.6655689115764</v>
      </c>
      <c r="K21" s="13" t="str">
        <f t="shared" si="0"/>
        <v/>
      </c>
    </row>
    <row r="22" spans="1:11">
      <c r="A22" s="20">
        <v>4300802</v>
      </c>
      <c r="B22" s="20" t="s">
        <v>106</v>
      </c>
      <c r="C22" s="21">
        <v>13041</v>
      </c>
      <c r="D22" s="21">
        <v>9385</v>
      </c>
      <c r="E22" s="21">
        <v>3656</v>
      </c>
      <c r="F22" s="15" t="s">
        <v>62</v>
      </c>
      <c r="G22" s="16" t="s">
        <v>61</v>
      </c>
      <c r="H22" s="17">
        <v>13041</v>
      </c>
      <c r="I22" s="17">
        <v>9384.6828489051659</v>
      </c>
      <c r="J22" s="17">
        <v>3656.3171510948337</v>
      </c>
      <c r="K22" s="13" t="str">
        <f t="shared" si="0"/>
        <v/>
      </c>
    </row>
    <row r="23" spans="1:11">
      <c r="A23" s="20">
        <v>4300851</v>
      </c>
      <c r="B23" s="20" t="s">
        <v>107</v>
      </c>
      <c r="C23" s="21">
        <v>3544</v>
      </c>
      <c r="D23" s="21">
        <v>2795</v>
      </c>
      <c r="E23" s="21">
        <v>749.00000000000091</v>
      </c>
      <c r="F23" s="15" t="s">
        <v>3</v>
      </c>
      <c r="G23" s="16" t="s">
        <v>66</v>
      </c>
      <c r="H23" s="17">
        <v>3544.0000000000009</v>
      </c>
      <c r="I23" s="17">
        <v>2795.4703493095053</v>
      </c>
      <c r="J23" s="17">
        <v>748.52965069049571</v>
      </c>
      <c r="K23" s="13" t="str">
        <f t="shared" si="0"/>
        <v/>
      </c>
    </row>
    <row r="24" spans="1:11">
      <c r="A24" s="20">
        <v>4300877</v>
      </c>
      <c r="B24" s="20" t="s">
        <v>108</v>
      </c>
      <c r="C24" s="21">
        <v>5840</v>
      </c>
      <c r="D24" s="21">
        <v>4798</v>
      </c>
      <c r="E24" s="21">
        <v>1041.9999999999991</v>
      </c>
      <c r="F24" s="16" t="s">
        <v>20</v>
      </c>
      <c r="G24" s="16" t="s">
        <v>19</v>
      </c>
      <c r="H24" s="17">
        <v>5839.9999999999991</v>
      </c>
      <c r="I24" s="17">
        <v>4797.8289473684199</v>
      </c>
      <c r="J24" s="17">
        <v>1042.1710526315787</v>
      </c>
      <c r="K24" s="13" t="str">
        <f t="shared" si="0"/>
        <v/>
      </c>
    </row>
    <row r="25" spans="1:11">
      <c r="A25" s="20">
        <v>4300901</v>
      </c>
      <c r="B25" s="20" t="s">
        <v>109</v>
      </c>
      <c r="C25" s="21">
        <v>6145</v>
      </c>
      <c r="D25" s="21">
        <v>3104</v>
      </c>
      <c r="E25" s="21">
        <v>3041.0000000000009</v>
      </c>
      <c r="F25" s="16" t="s">
        <v>51</v>
      </c>
      <c r="G25" s="16" t="s">
        <v>536</v>
      </c>
      <c r="H25" s="17">
        <v>6145.0000000000009</v>
      </c>
      <c r="I25" s="17">
        <v>3103.8568164508761</v>
      </c>
      <c r="J25" s="17">
        <v>3041.1431835491244</v>
      </c>
      <c r="K25" s="13" t="str">
        <f t="shared" si="0"/>
        <v/>
      </c>
    </row>
    <row r="26" spans="1:11">
      <c r="A26" s="20">
        <v>4301008</v>
      </c>
      <c r="B26" s="20" t="s">
        <v>110</v>
      </c>
      <c r="C26" s="21">
        <v>21121</v>
      </c>
      <c r="D26" s="21">
        <v>16488</v>
      </c>
      <c r="E26" s="21">
        <v>4632.9999999999964</v>
      </c>
      <c r="F26" s="15" t="s">
        <v>62</v>
      </c>
      <c r="G26" s="16" t="s">
        <v>61</v>
      </c>
      <c r="H26" s="17">
        <v>21120.999999999996</v>
      </c>
      <c r="I26" s="17">
        <v>16488.166054410904</v>
      </c>
      <c r="J26" s="17">
        <v>4632.8339455890964</v>
      </c>
      <c r="K26" s="13" t="str">
        <f t="shared" si="0"/>
        <v/>
      </c>
    </row>
    <row r="27" spans="1:11">
      <c r="A27" s="20">
        <v>4301057</v>
      </c>
      <c r="B27" s="20" t="s">
        <v>112</v>
      </c>
      <c r="C27" s="21">
        <v>10483</v>
      </c>
      <c r="D27" s="21">
        <v>10170</v>
      </c>
      <c r="E27" s="21">
        <v>313.00000000000182</v>
      </c>
      <c r="F27" s="15" t="s">
        <v>23</v>
      </c>
      <c r="G27" s="16" t="s">
        <v>491</v>
      </c>
      <c r="H27" s="17">
        <v>10483.000000000002</v>
      </c>
      <c r="I27" s="17">
        <v>10170.135271317829</v>
      </c>
      <c r="J27" s="17">
        <v>312.86472868217055</v>
      </c>
      <c r="K27" s="13" t="str">
        <f t="shared" si="0"/>
        <v/>
      </c>
    </row>
    <row r="28" spans="1:11">
      <c r="A28" s="27">
        <v>4301073</v>
      </c>
      <c r="B28" s="27" t="s">
        <v>111</v>
      </c>
      <c r="C28" s="26">
        <v>2966</v>
      </c>
      <c r="D28" s="26">
        <v>493</v>
      </c>
      <c r="E28" s="26">
        <v>2472.9999999999991</v>
      </c>
      <c r="F28" s="15" t="s">
        <v>3</v>
      </c>
      <c r="G28" s="16" t="s">
        <v>66</v>
      </c>
      <c r="H28" s="17">
        <v>1348.1040543502477</v>
      </c>
      <c r="I28" s="17">
        <v>255.41864619773921</v>
      </c>
      <c r="J28" s="17">
        <v>1092.6854081525087</v>
      </c>
      <c r="K28" s="13" t="str">
        <f t="shared" si="0"/>
        <v/>
      </c>
    </row>
    <row r="29" spans="1:11">
      <c r="A29" s="27"/>
      <c r="B29" s="27"/>
      <c r="C29" s="26"/>
      <c r="D29" s="26"/>
      <c r="E29" s="26"/>
      <c r="F29" s="15" t="s">
        <v>0</v>
      </c>
      <c r="G29" s="16" t="s">
        <v>535</v>
      </c>
      <c r="H29" s="17">
        <v>1617.8959456497516</v>
      </c>
      <c r="I29" s="17">
        <v>237.82824024914714</v>
      </c>
      <c r="J29" s="17">
        <v>1380.0677054006048</v>
      </c>
      <c r="K29" s="13" t="str">
        <f t="shared" si="0"/>
        <v/>
      </c>
    </row>
    <row r="30" spans="1:11">
      <c r="A30" s="20">
        <v>4301107</v>
      </c>
      <c r="B30" s="20" t="s">
        <v>114</v>
      </c>
      <c r="C30" s="21">
        <v>14201</v>
      </c>
      <c r="D30" s="21">
        <v>13523</v>
      </c>
      <c r="E30" s="21">
        <v>678.00000000000182</v>
      </c>
      <c r="F30" s="15" t="s">
        <v>24</v>
      </c>
      <c r="G30" s="16" t="s">
        <v>532</v>
      </c>
      <c r="H30" s="17">
        <v>14201.000000000002</v>
      </c>
      <c r="I30" s="17">
        <v>13522.575040423344</v>
      </c>
      <c r="J30" s="17">
        <v>678.42495957665733</v>
      </c>
      <c r="K30" s="13" t="str">
        <f t="shared" si="0"/>
        <v/>
      </c>
    </row>
    <row r="31" spans="1:11">
      <c r="A31" s="20">
        <v>4301206</v>
      </c>
      <c r="B31" s="20" t="s">
        <v>113</v>
      </c>
      <c r="C31" s="21">
        <v>13452</v>
      </c>
      <c r="D31" s="21">
        <v>6341</v>
      </c>
      <c r="E31" s="21">
        <v>7110.9999999999982</v>
      </c>
      <c r="F31" s="16" t="s">
        <v>41</v>
      </c>
      <c r="G31" s="16" t="s">
        <v>530</v>
      </c>
      <c r="H31" s="17">
        <v>13451.999999999998</v>
      </c>
      <c r="I31" s="17">
        <v>6340.988614800759</v>
      </c>
      <c r="J31" s="17">
        <v>7111.0113851992401</v>
      </c>
      <c r="K31" s="13" t="str">
        <f t="shared" si="0"/>
        <v/>
      </c>
    </row>
    <row r="32" spans="1:11">
      <c r="A32" s="20">
        <v>4301305</v>
      </c>
      <c r="B32" s="20" t="s">
        <v>35</v>
      </c>
      <c r="C32" s="21">
        <v>18185</v>
      </c>
      <c r="D32" s="21">
        <v>15837</v>
      </c>
      <c r="E32" s="21">
        <v>2348</v>
      </c>
      <c r="F32" s="15" t="s">
        <v>0</v>
      </c>
      <c r="G32" s="16" t="s">
        <v>535</v>
      </c>
      <c r="H32" s="17">
        <v>18185</v>
      </c>
      <c r="I32" s="17">
        <v>15836.801570113699</v>
      </c>
      <c r="J32" s="17">
        <v>2348.1984298863022</v>
      </c>
      <c r="K32" s="13" t="str">
        <f t="shared" si="0"/>
        <v/>
      </c>
    </row>
    <row r="33" spans="1:11">
      <c r="A33" s="20">
        <v>4301404</v>
      </c>
      <c r="B33" s="20" t="s">
        <v>115</v>
      </c>
      <c r="C33" s="21">
        <v>10422</v>
      </c>
      <c r="D33" s="21">
        <v>6394</v>
      </c>
      <c r="E33" s="21">
        <v>4028.0000000000018</v>
      </c>
      <c r="F33" s="15" t="s">
        <v>62</v>
      </c>
      <c r="G33" s="16" t="s">
        <v>61</v>
      </c>
      <c r="H33" s="17">
        <v>10422.000000000002</v>
      </c>
      <c r="I33" s="17">
        <v>6393.8587775061133</v>
      </c>
      <c r="J33" s="17">
        <v>4028.1412224938881</v>
      </c>
      <c r="K33" s="13" t="str">
        <f t="shared" si="0"/>
        <v/>
      </c>
    </row>
    <row r="34" spans="1:11">
      <c r="A34" s="20">
        <v>4301503</v>
      </c>
      <c r="B34" s="20" t="s">
        <v>116</v>
      </c>
      <c r="C34" s="21">
        <v>6545</v>
      </c>
      <c r="D34" s="21">
        <v>3373</v>
      </c>
      <c r="E34" s="21">
        <v>3172.0000000000027</v>
      </c>
      <c r="F34" s="16" t="s">
        <v>47</v>
      </c>
      <c r="G34" s="16" t="s">
        <v>74</v>
      </c>
      <c r="H34" s="17">
        <v>6545.0000000000027</v>
      </c>
      <c r="I34" s="17">
        <v>3373.0362175873734</v>
      </c>
      <c r="J34" s="17">
        <v>3171.9637824126271</v>
      </c>
      <c r="K34" s="13" t="str">
        <f t="shared" si="0"/>
        <v/>
      </c>
    </row>
    <row r="35" spans="1:11">
      <c r="A35" s="20">
        <v>4301552</v>
      </c>
      <c r="B35" s="20" t="s">
        <v>117</v>
      </c>
      <c r="C35" s="21">
        <v>3517</v>
      </c>
      <c r="D35" s="21">
        <v>1475</v>
      </c>
      <c r="E35" s="21">
        <v>2042</v>
      </c>
      <c r="F35" s="16" t="s">
        <v>51</v>
      </c>
      <c r="G35" s="16" t="s">
        <v>536</v>
      </c>
      <c r="H35" s="17">
        <v>3517</v>
      </c>
      <c r="I35" s="17">
        <v>1474.9328785811733</v>
      </c>
      <c r="J35" s="17">
        <v>2042.0671214188267</v>
      </c>
      <c r="K35" s="13" t="str">
        <f t="shared" si="0"/>
        <v/>
      </c>
    </row>
    <row r="36" spans="1:11">
      <c r="A36" s="27">
        <v>4301602</v>
      </c>
      <c r="B36" s="27" t="s">
        <v>118</v>
      </c>
      <c r="C36" s="26">
        <v>121518</v>
      </c>
      <c r="D36" s="26">
        <v>101719</v>
      </c>
      <c r="E36" s="26">
        <v>19799</v>
      </c>
      <c r="F36" s="15" t="s">
        <v>3</v>
      </c>
      <c r="G36" s="16" t="s">
        <v>66</v>
      </c>
      <c r="H36" s="17">
        <v>1419.5112203840645</v>
      </c>
      <c r="I36" s="17">
        <v>0</v>
      </c>
      <c r="J36" s="17">
        <v>1419.5112203840645</v>
      </c>
      <c r="K36" s="13" t="str">
        <f t="shared" si="0"/>
        <v/>
      </c>
    </row>
    <row r="37" spans="1:11">
      <c r="A37" s="27"/>
      <c r="B37" s="27"/>
      <c r="C37" s="26"/>
      <c r="D37" s="26"/>
      <c r="E37" s="26"/>
      <c r="F37" s="15" t="s">
        <v>0</v>
      </c>
      <c r="G37" s="16" t="s">
        <v>535</v>
      </c>
      <c r="H37" s="17">
        <v>21.851109311806379</v>
      </c>
      <c r="I37" s="17">
        <v>0</v>
      </c>
      <c r="J37" s="17">
        <v>21.851109311806379</v>
      </c>
      <c r="K37" s="13" t="str">
        <f t="shared" si="0"/>
        <v/>
      </c>
    </row>
    <row r="38" spans="1:11">
      <c r="A38" s="27"/>
      <c r="B38" s="27"/>
      <c r="C38" s="26"/>
      <c r="D38" s="26"/>
      <c r="E38" s="26"/>
      <c r="F38" s="16" t="s">
        <v>2</v>
      </c>
      <c r="G38" s="16" t="s">
        <v>1</v>
      </c>
      <c r="H38" s="17">
        <v>120076.63767030413</v>
      </c>
      <c r="I38" s="17">
        <v>101719.32864701957</v>
      </c>
      <c r="J38" s="17">
        <v>18357.309023284593</v>
      </c>
      <c r="K38" s="13" t="str">
        <f t="shared" si="0"/>
        <v/>
      </c>
    </row>
    <row r="39" spans="1:11">
      <c r="A39" s="27">
        <v>4301636</v>
      </c>
      <c r="B39" s="27" t="s">
        <v>119</v>
      </c>
      <c r="C39" s="26">
        <v>14645</v>
      </c>
      <c r="D39" s="26">
        <v>14493</v>
      </c>
      <c r="E39" s="26">
        <v>152</v>
      </c>
      <c r="F39" s="15" t="s">
        <v>23</v>
      </c>
      <c r="G39" s="16" t="s">
        <v>491</v>
      </c>
      <c r="H39" s="17">
        <v>12505.351900926793</v>
      </c>
      <c r="I39" s="17">
        <v>12406.673182968058</v>
      </c>
      <c r="J39" s="17">
        <v>98.678717958737721</v>
      </c>
      <c r="K39" s="13" t="str">
        <f t="shared" si="0"/>
        <v/>
      </c>
    </row>
    <row r="40" spans="1:11">
      <c r="A40" s="27"/>
      <c r="B40" s="27"/>
      <c r="C40" s="26"/>
      <c r="D40" s="26"/>
      <c r="E40" s="26"/>
      <c r="F40" s="15" t="s">
        <v>11</v>
      </c>
      <c r="G40" s="16" t="s">
        <v>534</v>
      </c>
      <c r="H40" s="17">
        <v>2139.6480990732061</v>
      </c>
      <c r="I40" s="17">
        <v>2085.8871523303965</v>
      </c>
      <c r="J40" s="17">
        <v>53.760946742809836</v>
      </c>
      <c r="K40" s="13" t="str">
        <f t="shared" si="0"/>
        <v/>
      </c>
    </row>
    <row r="41" spans="1:11">
      <c r="A41" s="27">
        <v>4301651</v>
      </c>
      <c r="B41" s="27" t="s">
        <v>120</v>
      </c>
      <c r="C41" s="26">
        <v>6232</v>
      </c>
      <c r="D41" s="26">
        <v>3224</v>
      </c>
      <c r="E41" s="26">
        <v>3008.0000000000009</v>
      </c>
      <c r="F41" s="15" t="s">
        <v>27</v>
      </c>
      <c r="G41" s="16" t="s">
        <v>529</v>
      </c>
      <c r="H41" s="17">
        <v>3452.3628664462626</v>
      </c>
      <c r="I41" s="17">
        <v>1296.1644384550611</v>
      </c>
      <c r="J41" s="17">
        <v>2156.1984279912012</v>
      </c>
      <c r="K41" s="13" t="str">
        <f t="shared" si="0"/>
        <v/>
      </c>
    </row>
    <row r="42" spans="1:11">
      <c r="A42" s="27"/>
      <c r="B42" s="27"/>
      <c r="C42" s="26"/>
      <c r="D42" s="26"/>
      <c r="E42" s="26"/>
      <c r="F42" s="15" t="s">
        <v>62</v>
      </c>
      <c r="G42" s="16" t="s">
        <v>61</v>
      </c>
      <c r="H42" s="17">
        <v>2779.6371335537383</v>
      </c>
      <c r="I42" s="17">
        <v>1927.8453159431276</v>
      </c>
      <c r="J42" s="17">
        <v>851.79181761061068</v>
      </c>
      <c r="K42" s="13" t="str">
        <f t="shared" si="0"/>
        <v/>
      </c>
    </row>
    <row r="43" spans="1:11">
      <c r="A43" s="27">
        <v>4301701</v>
      </c>
      <c r="B43" s="27" t="s">
        <v>121</v>
      </c>
      <c r="C43" s="26">
        <v>6616</v>
      </c>
      <c r="D43" s="26">
        <v>4019</v>
      </c>
      <c r="E43" s="26">
        <v>2596.9999999999991</v>
      </c>
      <c r="F43" s="16" t="s">
        <v>51</v>
      </c>
      <c r="G43" s="16" t="s">
        <v>536</v>
      </c>
      <c r="H43" s="17">
        <v>919.20909028273377</v>
      </c>
      <c r="I43" s="17">
        <v>24.363520017521868</v>
      </c>
      <c r="J43" s="17">
        <v>894.8455702652119</v>
      </c>
      <c r="K43" s="13" t="str">
        <f t="shared" si="0"/>
        <v/>
      </c>
    </row>
    <row r="44" spans="1:11">
      <c r="A44" s="27"/>
      <c r="B44" s="27"/>
      <c r="C44" s="26"/>
      <c r="D44" s="26"/>
      <c r="E44" s="26"/>
      <c r="F44" s="16" t="s">
        <v>54</v>
      </c>
      <c r="G44" s="16" t="s">
        <v>53</v>
      </c>
      <c r="H44" s="17">
        <v>5696.7909097172651</v>
      </c>
      <c r="I44" s="17">
        <v>3994.4840829844688</v>
      </c>
      <c r="J44" s="17">
        <v>1702.3068267327972</v>
      </c>
      <c r="K44" s="13" t="str">
        <f t="shared" si="0"/>
        <v/>
      </c>
    </row>
    <row r="45" spans="1:11">
      <c r="A45" s="27">
        <v>4301750</v>
      </c>
      <c r="B45" s="27" t="s">
        <v>122</v>
      </c>
      <c r="C45" s="26">
        <v>7550</v>
      </c>
      <c r="D45" s="26">
        <v>750</v>
      </c>
      <c r="E45" s="26">
        <v>6800</v>
      </c>
      <c r="F45" s="15" t="s">
        <v>24</v>
      </c>
      <c r="G45" s="16" t="s">
        <v>532</v>
      </c>
      <c r="H45" s="17">
        <v>4698.6901346096474</v>
      </c>
      <c r="I45" s="17">
        <v>749.83613565118264</v>
      </c>
      <c r="J45" s="17">
        <v>3948.8539989584642</v>
      </c>
      <c r="K45" s="13" t="str">
        <f t="shared" si="0"/>
        <v/>
      </c>
    </row>
    <row r="46" spans="1:11">
      <c r="A46" s="27"/>
      <c r="B46" s="27"/>
      <c r="C46" s="26"/>
      <c r="D46" s="26"/>
      <c r="E46" s="26"/>
      <c r="F46" s="15" t="s">
        <v>4</v>
      </c>
      <c r="G46" s="16" t="s">
        <v>533</v>
      </c>
      <c r="H46" s="17">
        <v>255.98197084747954</v>
      </c>
      <c r="I46" s="17">
        <v>0</v>
      </c>
      <c r="J46" s="17">
        <v>255.98197084747954</v>
      </c>
      <c r="K46" s="13" t="str">
        <f t="shared" si="0"/>
        <v/>
      </c>
    </row>
    <row r="47" spans="1:11">
      <c r="A47" s="27"/>
      <c r="B47" s="27"/>
      <c r="C47" s="26"/>
      <c r="D47" s="26"/>
      <c r="E47" s="26"/>
      <c r="F47" s="15" t="s">
        <v>3</v>
      </c>
      <c r="G47" s="16" t="s">
        <v>66</v>
      </c>
      <c r="H47" s="17">
        <v>2595.3278945428733</v>
      </c>
      <c r="I47" s="17">
        <v>0</v>
      </c>
      <c r="J47" s="17">
        <v>2595.3278945428733</v>
      </c>
      <c r="K47" s="13" t="str">
        <f t="shared" si="0"/>
        <v/>
      </c>
    </row>
    <row r="48" spans="1:11">
      <c r="A48" s="20">
        <v>4301800</v>
      </c>
      <c r="B48" s="20" t="s">
        <v>128</v>
      </c>
      <c r="C48" s="21">
        <v>5237</v>
      </c>
      <c r="D48" s="21">
        <v>2969</v>
      </c>
      <c r="E48" s="21">
        <v>2268</v>
      </c>
      <c r="F48" s="16" t="s">
        <v>51</v>
      </c>
      <c r="G48" s="16" t="s">
        <v>536</v>
      </c>
      <c r="H48" s="17">
        <v>5237</v>
      </c>
      <c r="I48" s="17">
        <v>2968.9693858502897</v>
      </c>
      <c r="J48" s="17">
        <v>2268.0306141497103</v>
      </c>
      <c r="K48" s="13" t="str">
        <f t="shared" si="0"/>
        <v/>
      </c>
    </row>
    <row r="49" spans="1:11">
      <c r="A49" s="20">
        <v>4301859</v>
      </c>
      <c r="B49" s="20" t="s">
        <v>123</v>
      </c>
      <c r="C49" s="21">
        <v>3266</v>
      </c>
      <c r="D49" s="21">
        <v>1450</v>
      </c>
      <c r="E49" s="21">
        <v>1816</v>
      </c>
      <c r="F49" s="16" t="s">
        <v>58</v>
      </c>
      <c r="G49" s="16" t="s">
        <v>358</v>
      </c>
      <c r="H49" s="17">
        <v>3266</v>
      </c>
      <c r="I49" s="17">
        <v>1449.5584331498867</v>
      </c>
      <c r="J49" s="17">
        <v>1816.4415668501133</v>
      </c>
      <c r="K49" s="13" t="str">
        <f t="shared" si="0"/>
        <v/>
      </c>
    </row>
    <row r="50" spans="1:11">
      <c r="A50" s="27">
        <v>4301875</v>
      </c>
      <c r="B50" s="27" t="s">
        <v>124</v>
      </c>
      <c r="C50" s="26">
        <v>4238</v>
      </c>
      <c r="D50" s="26">
        <v>3000</v>
      </c>
      <c r="E50" s="26">
        <v>1238</v>
      </c>
      <c r="F50" s="16" t="s">
        <v>36</v>
      </c>
      <c r="G50" s="16" t="s">
        <v>280</v>
      </c>
      <c r="H50" s="17">
        <v>1279.5810179319856</v>
      </c>
      <c r="I50" s="17">
        <v>731.30573786668481</v>
      </c>
      <c r="J50" s="17">
        <v>548.27528006530088</v>
      </c>
      <c r="K50" s="13" t="str">
        <f t="shared" si="0"/>
        <v/>
      </c>
    </row>
    <row r="51" spans="1:11">
      <c r="A51" s="27"/>
      <c r="B51" s="27"/>
      <c r="C51" s="26"/>
      <c r="D51" s="26"/>
      <c r="E51" s="26"/>
      <c r="F51" s="16" t="s">
        <v>10</v>
      </c>
      <c r="G51" s="16" t="s">
        <v>388</v>
      </c>
      <c r="H51" s="17">
        <v>2958.418982068014</v>
      </c>
      <c r="I51" s="17">
        <v>2268.6743219538535</v>
      </c>
      <c r="J51" s="17">
        <v>689.74466011416052</v>
      </c>
      <c r="K51" s="13" t="str">
        <f t="shared" si="0"/>
        <v/>
      </c>
    </row>
    <row r="52" spans="1:11">
      <c r="A52" s="27">
        <v>4301909</v>
      </c>
      <c r="B52" s="27" t="s">
        <v>125</v>
      </c>
      <c r="C52" s="26">
        <v>13618</v>
      </c>
      <c r="D52" s="26">
        <v>10064</v>
      </c>
      <c r="E52" s="26">
        <v>3553.9999999999982</v>
      </c>
      <c r="F52" s="15" t="s">
        <v>4</v>
      </c>
      <c r="G52" s="16" t="s">
        <v>533</v>
      </c>
      <c r="H52" s="17">
        <v>13594.872856024471</v>
      </c>
      <c r="I52" s="17">
        <v>10064.018294622969</v>
      </c>
      <c r="J52" s="17">
        <v>3530.8545614015015</v>
      </c>
      <c r="K52" s="13" t="str">
        <f t="shared" si="0"/>
        <v/>
      </c>
    </row>
    <row r="53" spans="1:11">
      <c r="A53" s="27"/>
      <c r="B53" s="27"/>
      <c r="C53" s="26"/>
      <c r="D53" s="26"/>
      <c r="E53" s="26"/>
      <c r="F53" s="15" t="s">
        <v>3</v>
      </c>
      <c r="G53" s="16" t="s">
        <v>66</v>
      </c>
      <c r="H53" s="17">
        <v>23.127143975526526</v>
      </c>
      <c r="I53" s="17">
        <v>0</v>
      </c>
      <c r="J53" s="17">
        <v>23.127143975526526</v>
      </c>
      <c r="K53" s="13" t="str">
        <f t="shared" si="0"/>
        <v/>
      </c>
    </row>
    <row r="54" spans="1:11">
      <c r="A54" s="27">
        <v>4301925</v>
      </c>
      <c r="B54" s="27" t="s">
        <v>126</v>
      </c>
      <c r="C54" s="26">
        <v>1621</v>
      </c>
      <c r="D54" s="26">
        <v>326</v>
      </c>
      <c r="E54" s="26">
        <v>1295.0000000000005</v>
      </c>
      <c r="F54" s="16" t="s">
        <v>51</v>
      </c>
      <c r="G54" s="16" t="s">
        <v>536</v>
      </c>
      <c r="H54" s="17">
        <v>1599.4482350605194</v>
      </c>
      <c r="I54" s="17">
        <v>326.14228657014479</v>
      </c>
      <c r="J54" s="17">
        <v>1273.3059484903742</v>
      </c>
      <c r="K54" s="13" t="str">
        <f t="shared" si="0"/>
        <v/>
      </c>
    </row>
    <row r="55" spans="1:11">
      <c r="A55" s="27"/>
      <c r="B55" s="27"/>
      <c r="C55" s="26"/>
      <c r="D55" s="26"/>
      <c r="E55" s="26"/>
      <c r="F55" s="16" t="s">
        <v>54</v>
      </c>
      <c r="G55" s="16" t="s">
        <v>53</v>
      </c>
      <c r="H55" s="17">
        <v>21.551764939480954</v>
      </c>
      <c r="I55" s="17">
        <v>0</v>
      </c>
      <c r="J55" s="17">
        <v>21.551764939480954</v>
      </c>
      <c r="K55" s="13" t="str">
        <f t="shared" si="0"/>
        <v/>
      </c>
    </row>
    <row r="56" spans="1:11">
      <c r="A56" s="20">
        <v>4301958</v>
      </c>
      <c r="B56" s="20" t="s">
        <v>127</v>
      </c>
      <c r="C56" s="21">
        <v>2563</v>
      </c>
      <c r="D56" s="21">
        <v>1648</v>
      </c>
      <c r="E56" s="21">
        <v>914.99999999999909</v>
      </c>
      <c r="F56" s="16" t="s">
        <v>58</v>
      </c>
      <c r="G56" s="16" t="s">
        <v>358</v>
      </c>
      <c r="H56" s="17">
        <v>2562.9999999999991</v>
      </c>
      <c r="I56" s="17">
        <v>1648.0295732995353</v>
      </c>
      <c r="J56" s="17">
        <v>914.97042670046471</v>
      </c>
      <c r="K56" s="13" t="str">
        <f t="shared" si="0"/>
        <v/>
      </c>
    </row>
    <row r="57" spans="1:11">
      <c r="A57" s="27">
        <v>4302006</v>
      </c>
      <c r="B57" s="27" t="s">
        <v>129</v>
      </c>
      <c r="C57" s="26">
        <v>11167</v>
      </c>
      <c r="D57" s="26">
        <v>3542</v>
      </c>
      <c r="E57" s="26">
        <v>7625</v>
      </c>
      <c r="F57" s="15" t="s">
        <v>62</v>
      </c>
      <c r="G57" s="16" t="s">
        <v>61</v>
      </c>
      <c r="H57" s="17">
        <v>6795.8499312781969</v>
      </c>
      <c r="I57" s="17">
        <v>1751.2555956400279</v>
      </c>
      <c r="J57" s="17">
        <v>5044.5943356381686</v>
      </c>
      <c r="K57" s="13" t="str">
        <f t="shared" si="0"/>
        <v/>
      </c>
    </row>
    <row r="58" spans="1:11">
      <c r="A58" s="27"/>
      <c r="B58" s="27"/>
      <c r="C58" s="26"/>
      <c r="D58" s="26"/>
      <c r="E58" s="26"/>
      <c r="F58" s="15" t="s">
        <v>33</v>
      </c>
      <c r="G58" s="16" t="s">
        <v>32</v>
      </c>
      <c r="H58" s="17">
        <v>4371.1500687218031</v>
      </c>
      <c r="I58" s="17">
        <v>1790.5280206359089</v>
      </c>
      <c r="J58" s="17">
        <v>2580.6220480858947</v>
      </c>
      <c r="K58" s="13" t="str">
        <f t="shared" si="0"/>
        <v/>
      </c>
    </row>
    <row r="59" spans="1:11">
      <c r="A59" s="20">
        <v>4302055</v>
      </c>
      <c r="B59" s="20" t="s">
        <v>130</v>
      </c>
      <c r="C59" s="21">
        <v>1924</v>
      </c>
      <c r="D59" s="21">
        <v>284</v>
      </c>
      <c r="E59" s="21">
        <v>1640</v>
      </c>
      <c r="F59" s="16" t="s">
        <v>54</v>
      </c>
      <c r="G59" s="16" t="s">
        <v>53</v>
      </c>
      <c r="H59" s="17">
        <v>1924</v>
      </c>
      <c r="I59" s="17">
        <v>284.38838318162112</v>
      </c>
      <c r="J59" s="17">
        <v>1639.6116168183785</v>
      </c>
      <c r="K59" s="13" t="str">
        <f t="shared" si="0"/>
        <v/>
      </c>
    </row>
    <row r="60" spans="1:11">
      <c r="A60" s="20">
        <v>4302105</v>
      </c>
      <c r="B60" s="20" t="s">
        <v>131</v>
      </c>
      <c r="C60" s="21">
        <v>123090</v>
      </c>
      <c r="D60" s="21">
        <v>115756</v>
      </c>
      <c r="E60" s="21">
        <v>7334</v>
      </c>
      <c r="F60" s="15" t="s">
        <v>62</v>
      </c>
      <c r="G60" s="16" t="s">
        <v>61</v>
      </c>
      <c r="H60" s="17">
        <v>123090</v>
      </c>
      <c r="I60" s="17">
        <v>115756.39841071243</v>
      </c>
      <c r="J60" s="17">
        <v>7333.6015892875912</v>
      </c>
      <c r="K60" s="13" t="str">
        <f t="shared" si="0"/>
        <v/>
      </c>
    </row>
    <row r="61" spans="1:11">
      <c r="A61" s="20">
        <v>4302154</v>
      </c>
      <c r="B61" s="20" t="s">
        <v>133</v>
      </c>
      <c r="C61" s="21">
        <v>2087</v>
      </c>
      <c r="D61" s="21">
        <v>875</v>
      </c>
      <c r="E61" s="21">
        <v>1212</v>
      </c>
      <c r="F61" s="16" t="s">
        <v>58</v>
      </c>
      <c r="G61" s="16" t="s">
        <v>358</v>
      </c>
      <c r="H61" s="17">
        <v>2087</v>
      </c>
      <c r="I61" s="17">
        <v>874.68401135288559</v>
      </c>
      <c r="J61" s="17">
        <v>1212.3159886471146</v>
      </c>
      <c r="K61" s="13" t="str">
        <f t="shared" si="0"/>
        <v/>
      </c>
    </row>
    <row r="62" spans="1:11">
      <c r="A62" s="20">
        <v>4302204</v>
      </c>
      <c r="B62" s="20" t="s">
        <v>134</v>
      </c>
      <c r="C62" s="21">
        <v>6712</v>
      </c>
      <c r="D62" s="21">
        <v>4458</v>
      </c>
      <c r="E62" s="21">
        <v>2254.0000000000018</v>
      </c>
      <c r="F62" s="16" t="s">
        <v>56</v>
      </c>
      <c r="G62" s="16" t="s">
        <v>55</v>
      </c>
      <c r="H62" s="17">
        <v>6712.0000000000018</v>
      </c>
      <c r="I62" s="17">
        <v>4457.6501369029511</v>
      </c>
      <c r="J62" s="17">
        <v>2254.3498630970489</v>
      </c>
      <c r="K62" s="13" t="str">
        <f t="shared" si="0"/>
        <v/>
      </c>
    </row>
    <row r="63" spans="1:11">
      <c r="A63" s="20">
        <v>4302220</v>
      </c>
      <c r="B63" s="20" t="s">
        <v>135</v>
      </c>
      <c r="C63" s="21">
        <v>2466</v>
      </c>
      <c r="D63" s="21">
        <v>477</v>
      </c>
      <c r="E63" s="21">
        <v>1989.0000000000005</v>
      </c>
      <c r="F63" s="16" t="s">
        <v>47</v>
      </c>
      <c r="G63" s="16" t="s">
        <v>74</v>
      </c>
      <c r="H63" s="17">
        <v>2466.0000000000005</v>
      </c>
      <c r="I63" s="17">
        <v>476.83408439164276</v>
      </c>
      <c r="J63" s="17">
        <v>1989.1659156083572</v>
      </c>
      <c r="K63" s="13" t="str">
        <f t="shared" si="0"/>
        <v/>
      </c>
    </row>
    <row r="64" spans="1:11">
      <c r="A64" s="20">
        <v>4302238</v>
      </c>
      <c r="B64" s="20" t="s">
        <v>137</v>
      </c>
      <c r="C64" s="21">
        <v>2628</v>
      </c>
      <c r="D64" s="21">
        <v>785</v>
      </c>
      <c r="E64" s="21">
        <v>1843</v>
      </c>
      <c r="F64" s="16" t="s">
        <v>41</v>
      </c>
      <c r="G64" s="16" t="s">
        <v>530</v>
      </c>
      <c r="H64" s="17">
        <v>2628</v>
      </c>
      <c r="I64" s="17">
        <v>784.60701030927828</v>
      </c>
      <c r="J64" s="17">
        <v>1843.3929896907218</v>
      </c>
      <c r="K64" s="13" t="str">
        <f t="shared" si="0"/>
        <v/>
      </c>
    </row>
    <row r="65" spans="1:11">
      <c r="A65" s="20">
        <v>4302253</v>
      </c>
      <c r="B65" s="20" t="s">
        <v>138</v>
      </c>
      <c r="C65" s="21">
        <v>2773</v>
      </c>
      <c r="D65" s="21">
        <v>391</v>
      </c>
      <c r="E65" s="21">
        <v>2381.9999999999995</v>
      </c>
      <c r="F65" s="15" t="s">
        <v>62</v>
      </c>
      <c r="G65" s="16" t="s">
        <v>61</v>
      </c>
      <c r="H65" s="17">
        <v>2772.9999999999995</v>
      </c>
      <c r="I65" s="17">
        <v>390.57744956772331</v>
      </c>
      <c r="J65" s="17">
        <v>2382.4225504322762</v>
      </c>
      <c r="K65" s="13" t="str">
        <f t="shared" si="0"/>
        <v/>
      </c>
    </row>
    <row r="66" spans="1:11">
      <c r="A66" s="27">
        <v>4302303</v>
      </c>
      <c r="B66" s="27" t="s">
        <v>7</v>
      </c>
      <c r="C66" s="26">
        <v>11270</v>
      </c>
      <c r="D66" s="26">
        <v>8407</v>
      </c>
      <c r="E66" s="26">
        <v>2863</v>
      </c>
      <c r="F66" s="15" t="s">
        <v>62</v>
      </c>
      <c r="G66" s="16" t="s">
        <v>61</v>
      </c>
      <c r="H66" s="17">
        <v>9900.9624850011278</v>
      </c>
      <c r="I66" s="17">
        <v>8279.9816615356176</v>
      </c>
      <c r="J66" s="17">
        <v>1620.9808234655109</v>
      </c>
      <c r="K66" s="13" t="str">
        <f t="shared" si="0"/>
        <v/>
      </c>
    </row>
    <row r="67" spans="1:11">
      <c r="A67" s="27"/>
      <c r="B67" s="27"/>
      <c r="C67" s="26"/>
      <c r="D67" s="26"/>
      <c r="E67" s="26"/>
      <c r="F67" s="16" t="s">
        <v>51</v>
      </c>
      <c r="G67" s="16" t="s">
        <v>536</v>
      </c>
      <c r="H67" s="17">
        <v>1369.037514998872</v>
      </c>
      <c r="I67" s="17">
        <v>127.26809972838142</v>
      </c>
      <c r="J67" s="17">
        <v>1241.7694152704908</v>
      </c>
      <c r="K67" s="13" t="str">
        <f t="shared" si="0"/>
        <v/>
      </c>
    </row>
    <row r="68" spans="1:11">
      <c r="A68" s="20">
        <v>4302352</v>
      </c>
      <c r="B68" s="20" t="s">
        <v>139</v>
      </c>
      <c r="C68" s="21">
        <v>14446</v>
      </c>
      <c r="D68" s="21">
        <v>11271</v>
      </c>
      <c r="E68" s="21">
        <v>3175</v>
      </c>
      <c r="F68" s="15" t="s">
        <v>27</v>
      </c>
      <c r="G68" s="16" t="s">
        <v>529</v>
      </c>
      <c r="H68" s="17">
        <v>14446</v>
      </c>
      <c r="I68" s="17">
        <v>11271.041479345153</v>
      </c>
      <c r="J68" s="17">
        <v>3174.9585206548477</v>
      </c>
      <c r="K68" s="13" t="str">
        <f t="shared" si="0"/>
        <v/>
      </c>
    </row>
    <row r="69" spans="1:11">
      <c r="A69" s="20">
        <v>4302378</v>
      </c>
      <c r="B69" s="20" t="s">
        <v>140</v>
      </c>
      <c r="C69" s="21">
        <v>1858</v>
      </c>
      <c r="D69" s="21">
        <v>915</v>
      </c>
      <c r="E69" s="21">
        <v>943.00000000000023</v>
      </c>
      <c r="F69" s="16" t="s">
        <v>56</v>
      </c>
      <c r="G69" s="16" t="s">
        <v>55</v>
      </c>
      <c r="H69" s="17">
        <v>1858.0000000000002</v>
      </c>
      <c r="I69" s="17">
        <v>914.63402061855686</v>
      </c>
      <c r="J69" s="17">
        <v>943.36597938144337</v>
      </c>
      <c r="K69" s="13" t="str">
        <f t="shared" si="0"/>
        <v/>
      </c>
    </row>
    <row r="70" spans="1:11">
      <c r="A70" s="20">
        <v>4302402</v>
      </c>
      <c r="B70" s="20" t="s">
        <v>141</v>
      </c>
      <c r="C70" s="21">
        <v>12448</v>
      </c>
      <c r="D70" s="21">
        <v>9941</v>
      </c>
      <c r="E70" s="21">
        <v>2507</v>
      </c>
      <c r="F70" s="15" t="s">
        <v>62</v>
      </c>
      <c r="G70" s="16" t="s">
        <v>61</v>
      </c>
      <c r="H70" s="17">
        <v>12448</v>
      </c>
      <c r="I70" s="17">
        <v>9941.4728033472802</v>
      </c>
      <c r="J70" s="17">
        <v>2506.5271966527198</v>
      </c>
      <c r="K70" s="13" t="str">
        <f t="shared" si="0"/>
        <v/>
      </c>
    </row>
    <row r="71" spans="1:11">
      <c r="A71" s="27">
        <v>4302451</v>
      </c>
      <c r="B71" s="27" t="s">
        <v>142</v>
      </c>
      <c r="C71" s="26">
        <v>7691</v>
      </c>
      <c r="D71" s="26">
        <v>1676</v>
      </c>
      <c r="E71" s="26">
        <v>6015.0000000000009</v>
      </c>
      <c r="F71" s="15" t="s">
        <v>62</v>
      </c>
      <c r="G71" s="16" t="s">
        <v>61</v>
      </c>
      <c r="H71" s="17">
        <v>3915.2583741362741</v>
      </c>
      <c r="I71" s="17">
        <v>0</v>
      </c>
      <c r="J71" s="17">
        <v>3915.2583741362741</v>
      </c>
      <c r="K71" s="13" t="str">
        <f t="shared" si="0"/>
        <v/>
      </c>
    </row>
    <row r="72" spans="1:11">
      <c r="A72" s="27"/>
      <c r="B72" s="27"/>
      <c r="C72" s="26"/>
      <c r="D72" s="26"/>
      <c r="E72" s="26"/>
      <c r="F72" s="15" t="s">
        <v>33</v>
      </c>
      <c r="G72" s="16" t="s">
        <v>32</v>
      </c>
      <c r="H72" s="17">
        <v>3775.7416258637268</v>
      </c>
      <c r="I72" s="17">
        <v>1675.92232503584</v>
      </c>
      <c r="J72" s="17">
        <v>2099.8193008278859</v>
      </c>
      <c r="K72" s="13" t="str">
        <f t="shared" si="0"/>
        <v/>
      </c>
    </row>
    <row r="73" spans="1:11">
      <c r="A73" s="27">
        <v>4302501</v>
      </c>
      <c r="B73" s="27" t="s">
        <v>143</v>
      </c>
      <c r="C73" s="26">
        <v>6135</v>
      </c>
      <c r="D73" s="26">
        <v>3281</v>
      </c>
      <c r="E73" s="26">
        <v>2853.9999999999991</v>
      </c>
      <c r="F73" s="16" t="s">
        <v>46</v>
      </c>
      <c r="G73" s="16" t="s">
        <v>45</v>
      </c>
      <c r="H73" s="17">
        <v>4848.6439600499707</v>
      </c>
      <c r="I73" s="17">
        <v>2877.030757237334</v>
      </c>
      <c r="J73" s="17">
        <v>1971.6132028126369</v>
      </c>
      <c r="K73" s="13" t="str">
        <f t="shared" ref="K73:K136" si="1">IF(A73="","",IF(A73=A74,"X",""))</f>
        <v/>
      </c>
    </row>
    <row r="74" spans="1:11">
      <c r="A74" s="27"/>
      <c r="B74" s="27"/>
      <c r="C74" s="26"/>
      <c r="D74" s="26"/>
      <c r="E74" s="26"/>
      <c r="F74" s="16" t="s">
        <v>40</v>
      </c>
      <c r="G74" s="16" t="s">
        <v>537</v>
      </c>
      <c r="H74" s="17">
        <v>1286.3560399500286</v>
      </c>
      <c r="I74" s="17">
        <v>404.35651760287459</v>
      </c>
      <c r="J74" s="17">
        <v>881.99952234715374</v>
      </c>
      <c r="K74" s="13" t="str">
        <f t="shared" si="1"/>
        <v/>
      </c>
    </row>
    <row r="75" spans="1:11">
      <c r="A75" s="20">
        <v>4302584</v>
      </c>
      <c r="B75" s="20" t="s">
        <v>144</v>
      </c>
      <c r="C75" s="21">
        <v>2099</v>
      </c>
      <c r="D75" s="21">
        <v>600</v>
      </c>
      <c r="E75" s="21">
        <v>1499</v>
      </c>
      <c r="F75" s="16" t="s">
        <v>47</v>
      </c>
      <c r="G75" s="16" t="s">
        <v>74</v>
      </c>
      <c r="H75" s="17">
        <v>2099</v>
      </c>
      <c r="I75" s="17">
        <v>600.12318181818182</v>
      </c>
      <c r="J75" s="17">
        <v>1498.876818181818</v>
      </c>
      <c r="K75" s="13" t="str">
        <f t="shared" si="1"/>
        <v/>
      </c>
    </row>
    <row r="76" spans="1:11">
      <c r="A76" s="20">
        <v>4302600</v>
      </c>
      <c r="B76" s="20" t="s">
        <v>145</v>
      </c>
      <c r="C76" s="21">
        <v>3271</v>
      </c>
      <c r="D76" s="21">
        <v>2016</v>
      </c>
      <c r="E76" s="21">
        <v>1255</v>
      </c>
      <c r="F76" s="16" t="s">
        <v>56</v>
      </c>
      <c r="G76" s="16" t="s">
        <v>55</v>
      </c>
      <c r="H76" s="17">
        <v>3271</v>
      </c>
      <c r="I76" s="17">
        <v>2016.3214478660184</v>
      </c>
      <c r="J76" s="17">
        <v>1254.6785521339818</v>
      </c>
      <c r="K76" s="13" t="str">
        <f t="shared" si="1"/>
        <v/>
      </c>
    </row>
    <row r="77" spans="1:11">
      <c r="A77" s="27">
        <v>4302659</v>
      </c>
      <c r="B77" s="27" t="s">
        <v>146</v>
      </c>
      <c r="C77" s="26">
        <v>5132</v>
      </c>
      <c r="D77" s="26">
        <v>2520</v>
      </c>
      <c r="E77" s="26">
        <v>2612</v>
      </c>
      <c r="F77" s="15" t="s">
        <v>27</v>
      </c>
      <c r="G77" s="16" t="s">
        <v>529</v>
      </c>
      <c r="H77" s="17">
        <v>4293.3878073764045</v>
      </c>
      <c r="I77" s="17">
        <v>2520.4432085561493</v>
      </c>
      <c r="J77" s="17">
        <v>1772.9445988202542</v>
      </c>
      <c r="K77" s="13" t="str">
        <f t="shared" si="1"/>
        <v/>
      </c>
    </row>
    <row r="78" spans="1:11">
      <c r="A78" s="27"/>
      <c r="B78" s="27"/>
      <c r="C78" s="26"/>
      <c r="D78" s="26"/>
      <c r="E78" s="26"/>
      <c r="F78" s="15" t="s">
        <v>62</v>
      </c>
      <c r="G78" s="16" t="s">
        <v>61</v>
      </c>
      <c r="H78" s="17">
        <v>838.612192623596</v>
      </c>
      <c r="I78" s="17">
        <v>0</v>
      </c>
      <c r="J78" s="17">
        <v>838.612192623596</v>
      </c>
      <c r="K78" s="13" t="str">
        <f t="shared" si="1"/>
        <v/>
      </c>
    </row>
    <row r="79" spans="1:11">
      <c r="A79" s="20">
        <v>4302709</v>
      </c>
      <c r="B79" s="20" t="s">
        <v>147</v>
      </c>
      <c r="C79" s="21">
        <v>20963</v>
      </c>
      <c r="D79" s="21">
        <v>19858</v>
      </c>
      <c r="E79" s="21">
        <v>1105</v>
      </c>
      <c r="F79" s="15" t="s">
        <v>24</v>
      </c>
      <c r="G79" s="16" t="s">
        <v>532</v>
      </c>
      <c r="H79" s="17">
        <v>20963</v>
      </c>
      <c r="I79" s="17">
        <v>19857.629618739586</v>
      </c>
      <c r="J79" s="17">
        <v>1105.370381260414</v>
      </c>
      <c r="K79" s="13" t="str">
        <f t="shared" si="1"/>
        <v/>
      </c>
    </row>
    <row r="80" spans="1:11">
      <c r="A80" s="27">
        <v>4302808</v>
      </c>
      <c r="B80" s="27" t="s">
        <v>148</v>
      </c>
      <c r="C80" s="26">
        <v>33476</v>
      </c>
      <c r="D80" s="26">
        <v>25249</v>
      </c>
      <c r="E80" s="26">
        <v>8227.0000000000073</v>
      </c>
      <c r="F80" s="15" t="s">
        <v>16</v>
      </c>
      <c r="G80" s="16" t="s">
        <v>531</v>
      </c>
      <c r="H80" s="17">
        <v>13078.321465754096</v>
      </c>
      <c r="I80" s="17">
        <v>9806.1576637121361</v>
      </c>
      <c r="J80" s="17">
        <v>3272.1638020419628</v>
      </c>
      <c r="K80" s="13" t="str">
        <f t="shared" si="1"/>
        <v/>
      </c>
    </row>
    <row r="81" spans="1:11">
      <c r="A81" s="27"/>
      <c r="B81" s="27"/>
      <c r="C81" s="26"/>
      <c r="D81" s="26"/>
      <c r="E81" s="26"/>
      <c r="F81" s="15" t="s">
        <v>24</v>
      </c>
      <c r="G81" s="16" t="s">
        <v>532</v>
      </c>
      <c r="H81" s="17">
        <v>19353.546810717002</v>
      </c>
      <c r="I81" s="17">
        <v>15072.800127917437</v>
      </c>
      <c r="J81" s="17">
        <v>4280.7466827995613</v>
      </c>
      <c r="K81" s="13" t="str">
        <f t="shared" si="1"/>
        <v/>
      </c>
    </row>
    <row r="82" spans="1:11">
      <c r="A82" s="27"/>
      <c r="B82" s="27"/>
      <c r="C82" s="26"/>
      <c r="D82" s="26"/>
      <c r="E82" s="26"/>
      <c r="F82" s="15" t="s">
        <v>3</v>
      </c>
      <c r="G82" s="16" t="s">
        <v>66</v>
      </c>
      <c r="H82" s="17">
        <v>1044.1317235289121</v>
      </c>
      <c r="I82" s="17">
        <v>369.63704363312559</v>
      </c>
      <c r="J82" s="17">
        <v>674.49467989578659</v>
      </c>
      <c r="K82" s="13" t="str">
        <f t="shared" si="1"/>
        <v/>
      </c>
    </row>
    <row r="83" spans="1:11">
      <c r="A83" s="27">
        <v>4302907</v>
      </c>
      <c r="B83" s="27" t="s">
        <v>149</v>
      </c>
      <c r="C83" s="26">
        <v>12291</v>
      </c>
      <c r="D83" s="26">
        <v>10742</v>
      </c>
      <c r="E83" s="26">
        <v>1549.0000000000018</v>
      </c>
      <c r="F83" s="16" t="s">
        <v>36</v>
      </c>
      <c r="G83" s="16" t="s">
        <v>280</v>
      </c>
      <c r="H83" s="17">
        <v>1764.770151203546</v>
      </c>
      <c r="I83" s="17">
        <v>1025.4806005408911</v>
      </c>
      <c r="J83" s="17">
        <v>739.28955066265451</v>
      </c>
      <c r="K83" s="13" t="str">
        <f t="shared" si="1"/>
        <v/>
      </c>
    </row>
    <row r="84" spans="1:11">
      <c r="A84" s="27"/>
      <c r="B84" s="27"/>
      <c r="C84" s="26"/>
      <c r="D84" s="26"/>
      <c r="E84" s="26"/>
      <c r="F84" s="16" t="s">
        <v>13</v>
      </c>
      <c r="G84" s="16" t="s">
        <v>12</v>
      </c>
      <c r="H84" s="17">
        <v>10526.229848796456</v>
      </c>
      <c r="I84" s="17">
        <v>9716.1128478358278</v>
      </c>
      <c r="J84" s="17">
        <v>810.11700096062702</v>
      </c>
      <c r="K84" s="13" t="str">
        <f t="shared" si="1"/>
        <v/>
      </c>
    </row>
    <row r="85" spans="1:11">
      <c r="A85" s="27">
        <v>4303004</v>
      </c>
      <c r="B85" s="27" t="s">
        <v>65</v>
      </c>
      <c r="C85" s="26">
        <v>81552</v>
      </c>
      <c r="D85" s="26">
        <v>69754</v>
      </c>
      <c r="E85" s="26">
        <v>11797.999999999985</v>
      </c>
      <c r="F85" s="15" t="s">
        <v>16</v>
      </c>
      <c r="G85" s="16" t="s">
        <v>531</v>
      </c>
      <c r="H85" s="17">
        <v>599.26704973135691</v>
      </c>
      <c r="I85" s="17">
        <v>42.106604996368745</v>
      </c>
      <c r="J85" s="17">
        <v>557.16044473498823</v>
      </c>
      <c r="K85" s="13" t="str">
        <f t="shared" si="1"/>
        <v/>
      </c>
    </row>
    <row r="86" spans="1:11">
      <c r="A86" s="27"/>
      <c r="B86" s="27"/>
      <c r="C86" s="26"/>
      <c r="D86" s="26"/>
      <c r="E86" s="26"/>
      <c r="F86" s="15" t="s">
        <v>24</v>
      </c>
      <c r="G86" s="16" t="s">
        <v>532</v>
      </c>
      <c r="H86" s="17">
        <v>80921.648490481137</v>
      </c>
      <c r="I86" s="17">
        <v>69712.010803475816</v>
      </c>
      <c r="J86" s="17">
        <v>11209.637687005301</v>
      </c>
      <c r="K86" s="13" t="str">
        <f t="shared" si="1"/>
        <v/>
      </c>
    </row>
    <row r="87" spans="1:11">
      <c r="A87" s="27"/>
      <c r="B87" s="27"/>
      <c r="C87" s="26"/>
      <c r="D87" s="26"/>
      <c r="E87" s="26"/>
      <c r="F87" s="15" t="s">
        <v>3</v>
      </c>
      <c r="G87" s="16" t="s">
        <v>66</v>
      </c>
      <c r="H87" s="17">
        <v>31.084459787498758</v>
      </c>
      <c r="I87" s="17">
        <v>0</v>
      </c>
      <c r="J87" s="17">
        <v>31.084459787498758</v>
      </c>
      <c r="K87" s="13" t="str">
        <f t="shared" si="1"/>
        <v/>
      </c>
    </row>
    <row r="88" spans="1:11">
      <c r="A88" s="27">
        <v>4303103</v>
      </c>
      <c r="B88" s="27" t="s">
        <v>150</v>
      </c>
      <c r="C88" s="26">
        <v>132144</v>
      </c>
      <c r="D88" s="26">
        <v>132144</v>
      </c>
      <c r="E88" s="26">
        <v>0</v>
      </c>
      <c r="F88" s="15" t="s">
        <v>59</v>
      </c>
      <c r="G88" s="16" t="s">
        <v>256</v>
      </c>
      <c r="H88" s="17">
        <v>126859.41199071959</v>
      </c>
      <c r="I88" s="17">
        <v>126859.41199071959</v>
      </c>
      <c r="J88" s="17">
        <v>0</v>
      </c>
      <c r="K88" s="13" t="str">
        <f t="shared" si="1"/>
        <v/>
      </c>
    </row>
    <row r="89" spans="1:11">
      <c r="A89" s="27"/>
      <c r="B89" s="27"/>
      <c r="C89" s="26"/>
      <c r="D89" s="26"/>
      <c r="E89" s="26"/>
      <c r="F89" s="16" t="s">
        <v>20</v>
      </c>
      <c r="G89" s="16" t="s">
        <v>19</v>
      </c>
      <c r="H89" s="17">
        <v>5284.5880092803927</v>
      </c>
      <c r="I89" s="17">
        <v>5284.5880092803927</v>
      </c>
      <c r="J89" s="17">
        <v>0</v>
      </c>
      <c r="K89" s="13" t="str">
        <f t="shared" si="1"/>
        <v/>
      </c>
    </row>
    <row r="90" spans="1:11">
      <c r="A90" s="20">
        <v>4303202</v>
      </c>
      <c r="B90" s="20" t="s">
        <v>151</v>
      </c>
      <c r="C90" s="21">
        <v>5083</v>
      </c>
      <c r="D90" s="21">
        <v>1700</v>
      </c>
      <c r="E90" s="21">
        <v>3382.9999999999991</v>
      </c>
      <c r="F90" s="16" t="s">
        <v>51</v>
      </c>
      <c r="G90" s="16" t="s">
        <v>536</v>
      </c>
      <c r="H90" s="17">
        <v>5082.9999999999991</v>
      </c>
      <c r="I90" s="17">
        <v>1699.9022185702545</v>
      </c>
      <c r="J90" s="17">
        <v>3383.0977814297448</v>
      </c>
      <c r="K90" s="13" t="str">
        <f t="shared" si="1"/>
        <v/>
      </c>
    </row>
    <row r="91" spans="1:11">
      <c r="A91" s="20">
        <v>4303301</v>
      </c>
      <c r="B91" s="20" t="s">
        <v>152</v>
      </c>
      <c r="C91" s="21">
        <v>4802</v>
      </c>
      <c r="D91" s="21">
        <v>2661</v>
      </c>
      <c r="E91" s="21">
        <v>2141</v>
      </c>
      <c r="F91" s="16" t="s">
        <v>47</v>
      </c>
      <c r="G91" s="16" t="s">
        <v>74</v>
      </c>
      <c r="H91" s="17">
        <v>4802</v>
      </c>
      <c r="I91" s="17">
        <v>2660.7771497779568</v>
      </c>
      <c r="J91" s="17">
        <v>2141.2228502220428</v>
      </c>
      <c r="K91" s="13" t="str">
        <f t="shared" si="1"/>
        <v/>
      </c>
    </row>
    <row r="92" spans="1:11">
      <c r="A92" s="20">
        <v>4303400</v>
      </c>
      <c r="B92" s="20" t="s">
        <v>153</v>
      </c>
      <c r="C92" s="21">
        <v>4659</v>
      </c>
      <c r="D92" s="21">
        <v>1464</v>
      </c>
      <c r="E92" s="21">
        <v>3195.0000000000009</v>
      </c>
      <c r="F92" s="16" t="s">
        <v>58</v>
      </c>
      <c r="G92" s="16" t="s">
        <v>358</v>
      </c>
      <c r="H92" s="17">
        <v>4659.0000000000009</v>
      </c>
      <c r="I92" s="17">
        <v>1464.4933938079273</v>
      </c>
      <c r="J92" s="17">
        <v>3194.5066061920729</v>
      </c>
      <c r="K92" s="13" t="str">
        <f t="shared" si="1"/>
        <v/>
      </c>
    </row>
    <row r="93" spans="1:11">
      <c r="A93" s="20">
        <v>4303509</v>
      </c>
      <c r="B93" s="20" t="s">
        <v>66</v>
      </c>
      <c r="C93" s="21">
        <v>66686</v>
      </c>
      <c r="D93" s="21">
        <v>52440</v>
      </c>
      <c r="E93" s="21">
        <v>14245.999999999985</v>
      </c>
      <c r="F93" s="15" t="s">
        <v>3</v>
      </c>
      <c r="G93" s="16" t="s">
        <v>66</v>
      </c>
      <c r="H93" s="17">
        <v>66685.999999999985</v>
      </c>
      <c r="I93" s="17">
        <v>52440.160219233956</v>
      </c>
      <c r="J93" s="17">
        <v>14245.839780766046</v>
      </c>
      <c r="K93" s="13" t="str">
        <f t="shared" si="1"/>
        <v/>
      </c>
    </row>
    <row r="94" spans="1:11">
      <c r="A94" s="20">
        <v>4303558</v>
      </c>
      <c r="B94" s="20" t="s">
        <v>154</v>
      </c>
      <c r="C94" s="21">
        <v>2750</v>
      </c>
      <c r="D94" s="21">
        <v>1162</v>
      </c>
      <c r="E94" s="21">
        <v>1588</v>
      </c>
      <c r="F94" s="15" t="s">
        <v>62</v>
      </c>
      <c r="G94" s="16" t="s">
        <v>61</v>
      </c>
      <c r="H94" s="17">
        <v>2750</v>
      </c>
      <c r="I94" s="17">
        <v>1161.7476851851852</v>
      </c>
      <c r="J94" s="17">
        <v>1588.252314814815</v>
      </c>
      <c r="K94" s="13" t="str">
        <f t="shared" si="1"/>
        <v/>
      </c>
    </row>
    <row r="95" spans="1:11">
      <c r="A95" s="27">
        <v>4303608</v>
      </c>
      <c r="B95" s="27" t="s">
        <v>155</v>
      </c>
      <c r="C95" s="26">
        <v>6383</v>
      </c>
      <c r="D95" s="26">
        <v>2967</v>
      </c>
      <c r="E95" s="26">
        <v>3415.9999999999991</v>
      </c>
      <c r="F95" s="15" t="s">
        <v>62</v>
      </c>
      <c r="G95" s="16" t="s">
        <v>61</v>
      </c>
      <c r="H95" s="17">
        <v>6358.0133832313031</v>
      </c>
      <c r="I95" s="17">
        <v>2967.0900336288596</v>
      </c>
      <c r="J95" s="17">
        <v>3390.9233496024449</v>
      </c>
      <c r="K95" s="13" t="str">
        <f t="shared" si="1"/>
        <v/>
      </c>
    </row>
    <row r="96" spans="1:11">
      <c r="A96" s="27"/>
      <c r="B96" s="27"/>
      <c r="C96" s="26"/>
      <c r="D96" s="26"/>
      <c r="E96" s="26"/>
      <c r="F96" s="16" t="s">
        <v>31</v>
      </c>
      <c r="G96" s="16" t="s">
        <v>30</v>
      </c>
      <c r="H96" s="17">
        <v>24.986616768695814</v>
      </c>
      <c r="I96" s="17">
        <v>0</v>
      </c>
      <c r="J96" s="17">
        <v>24.986616768695814</v>
      </c>
      <c r="K96" s="13" t="str">
        <f t="shared" si="1"/>
        <v/>
      </c>
    </row>
    <row r="97" spans="1:11">
      <c r="A97" s="20">
        <v>4303673</v>
      </c>
      <c r="B97" s="20" t="s">
        <v>156</v>
      </c>
      <c r="C97" s="21">
        <v>3402</v>
      </c>
      <c r="D97" s="21">
        <v>1290</v>
      </c>
      <c r="E97" s="21">
        <v>2112</v>
      </c>
      <c r="F97" s="15" t="s">
        <v>62</v>
      </c>
      <c r="G97" s="16" t="s">
        <v>61</v>
      </c>
      <c r="H97" s="17">
        <v>3402</v>
      </c>
      <c r="I97" s="17">
        <v>1289.7634739759778</v>
      </c>
      <c r="J97" s="17">
        <v>2112.2365260240222</v>
      </c>
      <c r="K97" s="13" t="str">
        <f t="shared" si="1"/>
        <v/>
      </c>
    </row>
    <row r="98" spans="1:11">
      <c r="A98" s="20">
        <v>4303707</v>
      </c>
      <c r="B98" s="20" t="s">
        <v>157</v>
      </c>
      <c r="C98" s="21">
        <v>5325</v>
      </c>
      <c r="D98" s="21">
        <v>1905</v>
      </c>
      <c r="E98" s="21">
        <v>3420</v>
      </c>
      <c r="F98" s="16" t="s">
        <v>56</v>
      </c>
      <c r="G98" s="16" t="s">
        <v>55</v>
      </c>
      <c r="H98" s="17">
        <v>5325</v>
      </c>
      <c r="I98" s="17">
        <v>1904.7081902893576</v>
      </c>
      <c r="J98" s="17">
        <v>3420.2918097106431</v>
      </c>
      <c r="K98" s="13" t="str">
        <f t="shared" si="1"/>
        <v/>
      </c>
    </row>
    <row r="99" spans="1:11">
      <c r="A99" s="20">
        <v>4303806</v>
      </c>
      <c r="B99" s="20" t="s">
        <v>158</v>
      </c>
      <c r="C99" s="21">
        <v>5422</v>
      </c>
      <c r="D99" s="21">
        <v>4153</v>
      </c>
      <c r="E99" s="21">
        <v>1268.9999999999991</v>
      </c>
      <c r="F99" s="16" t="s">
        <v>54</v>
      </c>
      <c r="G99" s="16" t="s">
        <v>53</v>
      </c>
      <c r="H99" s="17">
        <v>5421.9999999999991</v>
      </c>
      <c r="I99" s="17">
        <v>4152.6650926262255</v>
      </c>
      <c r="J99" s="17">
        <v>1269.3349073737741</v>
      </c>
      <c r="K99" s="13" t="str">
        <f t="shared" si="1"/>
        <v/>
      </c>
    </row>
    <row r="100" spans="1:11">
      <c r="A100" s="20">
        <v>4303905</v>
      </c>
      <c r="B100" s="20" t="s">
        <v>159</v>
      </c>
      <c r="C100" s="21">
        <v>69981</v>
      </c>
      <c r="D100" s="21">
        <v>66794</v>
      </c>
      <c r="E100" s="21">
        <v>3187.0000000000146</v>
      </c>
      <c r="F100" s="16" t="s">
        <v>20</v>
      </c>
      <c r="G100" s="16" t="s">
        <v>19</v>
      </c>
      <c r="H100" s="17">
        <v>69981.000000000015</v>
      </c>
      <c r="I100" s="17">
        <v>66793.797283350548</v>
      </c>
      <c r="J100" s="17">
        <v>3187.2027166494659</v>
      </c>
      <c r="K100" s="13" t="str">
        <f t="shared" si="1"/>
        <v/>
      </c>
    </row>
    <row r="101" spans="1:11">
      <c r="A101" s="20">
        <v>4304002</v>
      </c>
      <c r="B101" s="20" t="s">
        <v>160</v>
      </c>
      <c r="C101" s="21">
        <v>4273</v>
      </c>
      <c r="D101" s="21">
        <v>3216</v>
      </c>
      <c r="E101" s="21">
        <v>1057</v>
      </c>
      <c r="F101" s="16" t="s">
        <v>56</v>
      </c>
      <c r="G101" s="16" t="s">
        <v>55</v>
      </c>
      <c r="H101" s="17">
        <v>4273</v>
      </c>
      <c r="I101" s="17">
        <v>3216.2954753617882</v>
      </c>
      <c r="J101" s="17">
        <v>1056.7045246382122</v>
      </c>
      <c r="K101" s="13" t="str">
        <f t="shared" si="1"/>
        <v/>
      </c>
    </row>
    <row r="102" spans="1:11">
      <c r="A102" s="20">
        <v>4304101</v>
      </c>
      <c r="B102" s="20" t="s">
        <v>161</v>
      </c>
      <c r="C102" s="21">
        <v>3272</v>
      </c>
      <c r="D102" s="21">
        <v>1879</v>
      </c>
      <c r="E102" s="21">
        <v>1393</v>
      </c>
      <c r="F102" s="16" t="s">
        <v>41</v>
      </c>
      <c r="G102" s="16" t="s">
        <v>530</v>
      </c>
      <c r="H102" s="17">
        <v>3272</v>
      </c>
      <c r="I102" s="17">
        <v>1878.5437893531769</v>
      </c>
      <c r="J102" s="17">
        <v>1393.4562106468231</v>
      </c>
      <c r="K102" s="13" t="str">
        <f t="shared" si="1"/>
        <v/>
      </c>
    </row>
    <row r="103" spans="1:11">
      <c r="A103" s="27">
        <v>4304200</v>
      </c>
      <c r="B103" s="27" t="s">
        <v>162</v>
      </c>
      <c r="C103" s="26">
        <v>31475</v>
      </c>
      <c r="D103" s="26">
        <v>16394</v>
      </c>
      <c r="E103" s="26">
        <v>15081</v>
      </c>
      <c r="F103" s="15" t="s">
        <v>24</v>
      </c>
      <c r="G103" s="16" t="s">
        <v>532</v>
      </c>
      <c r="H103" s="17">
        <v>7319.2840063212698</v>
      </c>
      <c r="I103" s="17">
        <v>803.88897519985505</v>
      </c>
      <c r="J103" s="17">
        <v>6515.3950311214148</v>
      </c>
      <c r="K103" s="13" t="str">
        <f t="shared" si="1"/>
        <v/>
      </c>
    </row>
    <row r="104" spans="1:11">
      <c r="A104" s="27"/>
      <c r="B104" s="27"/>
      <c r="C104" s="26"/>
      <c r="D104" s="26"/>
      <c r="E104" s="26"/>
      <c r="F104" s="15" t="s">
        <v>33</v>
      </c>
      <c r="G104" s="16" t="s">
        <v>32</v>
      </c>
      <c r="H104" s="17">
        <v>24155.715993678728</v>
      </c>
      <c r="I104" s="17">
        <v>15590.318210508274</v>
      </c>
      <c r="J104" s="17">
        <v>8565.397783170456</v>
      </c>
      <c r="K104" s="13" t="str">
        <f t="shared" si="1"/>
        <v/>
      </c>
    </row>
    <row r="105" spans="1:11">
      <c r="A105" s="20">
        <v>4304309</v>
      </c>
      <c r="B105" s="20" t="s">
        <v>163</v>
      </c>
      <c r="C105" s="21">
        <v>6106</v>
      </c>
      <c r="D105" s="21">
        <v>1725</v>
      </c>
      <c r="E105" s="21">
        <v>4381</v>
      </c>
      <c r="F105" s="16" t="s">
        <v>56</v>
      </c>
      <c r="G105" s="16" t="s">
        <v>55</v>
      </c>
      <c r="H105" s="17">
        <v>6106</v>
      </c>
      <c r="I105" s="17">
        <v>1724.8165263963276</v>
      </c>
      <c r="J105" s="17">
        <v>4381.1834736036717</v>
      </c>
      <c r="K105" s="13" t="str">
        <f t="shared" si="1"/>
        <v/>
      </c>
    </row>
    <row r="106" spans="1:11">
      <c r="A106" s="20">
        <v>4304358</v>
      </c>
      <c r="B106" s="20" t="s">
        <v>164</v>
      </c>
      <c r="C106" s="21">
        <v>9707</v>
      </c>
      <c r="D106" s="21">
        <v>2875</v>
      </c>
      <c r="E106" s="21">
        <v>6832</v>
      </c>
      <c r="F106" s="15" t="s">
        <v>0</v>
      </c>
      <c r="G106" s="16" t="s">
        <v>535</v>
      </c>
      <c r="H106" s="17">
        <v>9707</v>
      </c>
      <c r="I106" s="17">
        <v>2875.2463801162926</v>
      </c>
      <c r="J106" s="17">
        <v>6831.7536198837079</v>
      </c>
      <c r="K106" s="13" t="str">
        <f t="shared" si="1"/>
        <v/>
      </c>
    </row>
    <row r="107" spans="1:11">
      <c r="A107" s="27">
        <v>4304408</v>
      </c>
      <c r="B107" s="27" t="s">
        <v>165</v>
      </c>
      <c r="C107" s="26">
        <v>45957</v>
      </c>
      <c r="D107" s="26">
        <v>41976</v>
      </c>
      <c r="E107" s="26">
        <v>3980.9999999999927</v>
      </c>
      <c r="F107" s="16" t="s">
        <v>20</v>
      </c>
      <c r="G107" s="16" t="s">
        <v>19</v>
      </c>
      <c r="H107" s="17">
        <v>13761.920725314636</v>
      </c>
      <c r="I107" s="17">
        <v>12192.099241153704</v>
      </c>
      <c r="J107" s="17">
        <v>1569.8214841609329</v>
      </c>
      <c r="K107" s="13" t="str">
        <f t="shared" si="1"/>
        <v/>
      </c>
    </row>
    <row r="108" spans="1:11">
      <c r="A108" s="27"/>
      <c r="B108" s="27"/>
      <c r="C108" s="26"/>
      <c r="D108" s="26"/>
      <c r="E108" s="26"/>
      <c r="F108" s="15" t="s">
        <v>27</v>
      </c>
      <c r="G108" s="16" t="s">
        <v>529</v>
      </c>
      <c r="H108" s="17">
        <v>32195.079274685355</v>
      </c>
      <c r="I108" s="17">
        <v>29784.124139508556</v>
      </c>
      <c r="J108" s="17">
        <v>2410.9551351768018</v>
      </c>
      <c r="K108" s="13" t="str">
        <f t="shared" si="1"/>
        <v/>
      </c>
    </row>
    <row r="109" spans="1:11">
      <c r="A109" s="27">
        <v>4304507</v>
      </c>
      <c r="B109" s="27" t="s">
        <v>166</v>
      </c>
      <c r="C109" s="26">
        <v>56370</v>
      </c>
      <c r="D109" s="26">
        <v>20844</v>
      </c>
      <c r="E109" s="26">
        <v>35526.000000000015</v>
      </c>
      <c r="F109" s="15" t="s">
        <v>3</v>
      </c>
      <c r="G109" s="16" t="s">
        <v>66</v>
      </c>
      <c r="H109" s="17">
        <v>22285.439835535948</v>
      </c>
      <c r="I109" s="17">
        <v>849.64959440569078</v>
      </c>
      <c r="J109" s="17">
        <v>21435.790241130257</v>
      </c>
      <c r="K109" s="13" t="str">
        <f t="shared" si="1"/>
        <v/>
      </c>
    </row>
    <row r="110" spans="1:11">
      <c r="A110" s="27"/>
      <c r="B110" s="27"/>
      <c r="C110" s="26"/>
      <c r="D110" s="26"/>
      <c r="E110" s="26"/>
      <c r="F110" s="15" t="s">
        <v>0</v>
      </c>
      <c r="G110" s="16" t="s">
        <v>535</v>
      </c>
      <c r="H110" s="17">
        <v>34084.56016446407</v>
      </c>
      <c r="I110" s="17">
        <v>19994.729383795177</v>
      </c>
      <c r="J110" s="17">
        <v>14089.830780668879</v>
      </c>
      <c r="K110" s="13" t="str">
        <f t="shared" si="1"/>
        <v/>
      </c>
    </row>
    <row r="111" spans="1:11">
      <c r="A111" s="27">
        <v>4304606</v>
      </c>
      <c r="B111" s="27" t="s">
        <v>167</v>
      </c>
      <c r="C111" s="26">
        <v>349728</v>
      </c>
      <c r="D111" s="26">
        <v>349728</v>
      </c>
      <c r="E111" s="26">
        <v>0</v>
      </c>
      <c r="F111" s="15" t="s">
        <v>59</v>
      </c>
      <c r="G111" s="16" t="s">
        <v>256</v>
      </c>
      <c r="H111" s="17">
        <v>55988.758564345437</v>
      </c>
      <c r="I111" s="17">
        <v>55988.758564345437</v>
      </c>
      <c r="J111" s="17">
        <v>0</v>
      </c>
      <c r="K111" s="13" t="str">
        <f t="shared" si="1"/>
        <v/>
      </c>
    </row>
    <row r="112" spans="1:11">
      <c r="A112" s="27"/>
      <c r="B112" s="27"/>
      <c r="C112" s="26"/>
      <c r="D112" s="26"/>
      <c r="E112" s="26"/>
      <c r="F112" s="16" t="s">
        <v>20</v>
      </c>
      <c r="G112" s="16" t="s">
        <v>19</v>
      </c>
      <c r="H112" s="17">
        <v>179135.52638909168</v>
      </c>
      <c r="I112" s="17">
        <v>179135.52638909168</v>
      </c>
      <c r="J112" s="17">
        <v>0</v>
      </c>
      <c r="K112" s="13" t="str">
        <f t="shared" si="1"/>
        <v/>
      </c>
    </row>
    <row r="113" spans="1:11">
      <c r="A113" s="27"/>
      <c r="B113" s="27"/>
      <c r="C113" s="26"/>
      <c r="D113" s="26"/>
      <c r="E113" s="26"/>
      <c r="F113" s="15" t="s">
        <v>4</v>
      </c>
      <c r="G113" s="16" t="s">
        <v>533</v>
      </c>
      <c r="H113" s="17">
        <v>114603.71504656279</v>
      </c>
      <c r="I113" s="17">
        <v>114603.71504656279</v>
      </c>
      <c r="J113" s="17">
        <v>0</v>
      </c>
      <c r="K113" s="13" t="str">
        <f t="shared" si="1"/>
        <v/>
      </c>
    </row>
    <row r="114" spans="1:11">
      <c r="A114" s="20">
        <v>4304614</v>
      </c>
      <c r="B114" s="20" t="s">
        <v>168</v>
      </c>
      <c r="C114" s="21">
        <v>1693</v>
      </c>
      <c r="D114" s="21">
        <v>385</v>
      </c>
      <c r="E114" s="21">
        <v>1308</v>
      </c>
      <c r="F114" s="15" t="s">
        <v>62</v>
      </c>
      <c r="G114" s="16" t="s">
        <v>61</v>
      </c>
      <c r="H114" s="17">
        <v>1693</v>
      </c>
      <c r="I114" s="17">
        <v>385.07083563918098</v>
      </c>
      <c r="J114" s="17">
        <v>1307.929164360819</v>
      </c>
      <c r="K114" s="13" t="str">
        <f t="shared" si="1"/>
        <v/>
      </c>
    </row>
    <row r="115" spans="1:11">
      <c r="A115" s="27">
        <v>4304622</v>
      </c>
      <c r="B115" s="27" t="s">
        <v>169</v>
      </c>
      <c r="C115" s="26">
        <v>1628</v>
      </c>
      <c r="D115" s="26">
        <v>463</v>
      </c>
      <c r="E115" s="26">
        <v>1165</v>
      </c>
      <c r="F115" s="15" t="s">
        <v>62</v>
      </c>
      <c r="G115" s="16" t="s">
        <v>61</v>
      </c>
      <c r="H115" s="17">
        <v>193.5658089936895</v>
      </c>
      <c r="I115" s="17">
        <v>0</v>
      </c>
      <c r="J115" s="17">
        <v>193.5658089936895</v>
      </c>
      <c r="K115" s="13" t="str">
        <f t="shared" si="1"/>
        <v/>
      </c>
    </row>
    <row r="116" spans="1:11">
      <c r="A116" s="27"/>
      <c r="B116" s="27"/>
      <c r="C116" s="26"/>
      <c r="D116" s="26"/>
      <c r="E116" s="26"/>
      <c r="F116" s="16" t="s">
        <v>51</v>
      </c>
      <c r="G116" s="16" t="s">
        <v>536</v>
      </c>
      <c r="H116" s="17">
        <v>1434.4341910063106</v>
      </c>
      <c r="I116" s="17">
        <v>463.15393386545043</v>
      </c>
      <c r="J116" s="17">
        <v>971.28025714086004</v>
      </c>
      <c r="K116" s="13" t="str">
        <f t="shared" si="1"/>
        <v/>
      </c>
    </row>
    <row r="117" spans="1:11">
      <c r="A117" s="20">
        <v>4304630</v>
      </c>
      <c r="B117" s="20" t="s">
        <v>170</v>
      </c>
      <c r="C117" s="21">
        <v>55009</v>
      </c>
      <c r="D117" s="21">
        <v>54678</v>
      </c>
      <c r="E117" s="21">
        <v>330.99999999998545</v>
      </c>
      <c r="F117" s="15" t="s">
        <v>23</v>
      </c>
      <c r="G117" s="16" t="s">
        <v>491</v>
      </c>
      <c r="H117" s="17">
        <v>55008.999999999985</v>
      </c>
      <c r="I117" s="17">
        <v>54677.951546146513</v>
      </c>
      <c r="J117" s="17">
        <v>331.04845385347289</v>
      </c>
      <c r="K117" s="13" t="str">
        <f t="shared" si="1"/>
        <v/>
      </c>
    </row>
    <row r="118" spans="1:11">
      <c r="A118" s="27">
        <v>4304655</v>
      </c>
      <c r="B118" s="27" t="s">
        <v>171</v>
      </c>
      <c r="C118" s="26">
        <v>3745</v>
      </c>
      <c r="D118" s="26">
        <v>626</v>
      </c>
      <c r="E118" s="26">
        <v>3118.9999999999995</v>
      </c>
      <c r="F118" s="16" t="s">
        <v>46</v>
      </c>
      <c r="G118" s="16" t="s">
        <v>45</v>
      </c>
      <c r="H118" s="17">
        <v>3042.9504264857769</v>
      </c>
      <c r="I118" s="17">
        <v>626.17751288659792</v>
      </c>
      <c r="J118" s="17">
        <v>2416.7729135991794</v>
      </c>
      <c r="K118" s="13" t="str">
        <f t="shared" si="1"/>
        <v/>
      </c>
    </row>
    <row r="119" spans="1:11">
      <c r="A119" s="27"/>
      <c r="B119" s="27"/>
      <c r="C119" s="26"/>
      <c r="D119" s="26"/>
      <c r="E119" s="26"/>
      <c r="F119" s="16" t="s">
        <v>36</v>
      </c>
      <c r="G119" s="16" t="s">
        <v>280</v>
      </c>
      <c r="H119" s="17">
        <v>229.64653898871654</v>
      </c>
      <c r="I119" s="17">
        <v>0</v>
      </c>
      <c r="J119" s="17">
        <v>229.64653898871654</v>
      </c>
      <c r="K119" s="13" t="str">
        <f t="shared" si="1"/>
        <v/>
      </c>
    </row>
    <row r="120" spans="1:11">
      <c r="A120" s="27"/>
      <c r="B120" s="27"/>
      <c r="C120" s="26"/>
      <c r="D120" s="26"/>
      <c r="E120" s="26"/>
      <c r="F120" s="16" t="s">
        <v>40</v>
      </c>
      <c r="G120" s="16" t="s">
        <v>537</v>
      </c>
      <c r="H120" s="17">
        <v>472.40303452550609</v>
      </c>
      <c r="I120" s="17">
        <v>0</v>
      </c>
      <c r="J120" s="17">
        <v>472.40303452550609</v>
      </c>
      <c r="K120" s="13" t="str">
        <f t="shared" si="1"/>
        <v/>
      </c>
    </row>
    <row r="121" spans="1:11">
      <c r="A121" s="20">
        <v>4304663</v>
      </c>
      <c r="B121" s="20" t="s">
        <v>172</v>
      </c>
      <c r="C121" s="21">
        <v>25462</v>
      </c>
      <c r="D121" s="21">
        <v>23454</v>
      </c>
      <c r="E121" s="21">
        <v>2008</v>
      </c>
      <c r="F121" s="15" t="s">
        <v>0</v>
      </c>
      <c r="G121" s="16" t="s">
        <v>535</v>
      </c>
      <c r="H121" s="17">
        <v>25462</v>
      </c>
      <c r="I121" s="17">
        <v>23454.21368013828</v>
      </c>
      <c r="J121" s="17">
        <v>2007.7863198617167</v>
      </c>
      <c r="K121" s="13" t="str">
        <f t="shared" si="1"/>
        <v/>
      </c>
    </row>
    <row r="122" spans="1:11">
      <c r="A122" s="20">
        <v>4304671</v>
      </c>
      <c r="B122" s="20" t="s">
        <v>175</v>
      </c>
      <c r="C122" s="21">
        <v>4793</v>
      </c>
      <c r="D122" s="21">
        <v>3980</v>
      </c>
      <c r="E122" s="21">
        <v>813</v>
      </c>
      <c r="F122" s="15" t="s">
        <v>11</v>
      </c>
      <c r="G122" s="16" t="s">
        <v>534</v>
      </c>
      <c r="H122" s="17">
        <v>4793</v>
      </c>
      <c r="I122" s="17">
        <v>3979.7917737789198</v>
      </c>
      <c r="J122" s="17">
        <v>813.20822622107971</v>
      </c>
      <c r="K122" s="13" t="str">
        <f t="shared" si="1"/>
        <v/>
      </c>
    </row>
    <row r="123" spans="1:11">
      <c r="A123" s="27">
        <v>4304689</v>
      </c>
      <c r="B123" s="27" t="s">
        <v>173</v>
      </c>
      <c r="C123" s="26">
        <v>12183</v>
      </c>
      <c r="D123" s="26">
        <v>7255</v>
      </c>
      <c r="E123" s="26">
        <v>4928</v>
      </c>
      <c r="F123" s="16" t="s">
        <v>20</v>
      </c>
      <c r="G123" s="16" t="s">
        <v>19</v>
      </c>
      <c r="H123" s="17">
        <v>129.04011291394551</v>
      </c>
      <c r="I123" s="17">
        <v>0</v>
      </c>
      <c r="J123" s="17">
        <v>129.04011291394551</v>
      </c>
      <c r="K123" s="13" t="str">
        <f t="shared" si="1"/>
        <v/>
      </c>
    </row>
    <row r="124" spans="1:11">
      <c r="A124" s="27"/>
      <c r="B124" s="27"/>
      <c r="C124" s="26"/>
      <c r="D124" s="26"/>
      <c r="E124" s="26"/>
      <c r="F124" s="15" t="s">
        <v>27</v>
      </c>
      <c r="G124" s="16" t="s">
        <v>529</v>
      </c>
      <c r="H124" s="17">
        <v>12053.959887086054</v>
      </c>
      <c r="I124" s="17">
        <v>7255.0331553565275</v>
      </c>
      <c r="J124" s="17">
        <v>4798.9267317295271</v>
      </c>
      <c r="K124" s="13" t="str">
        <f t="shared" si="1"/>
        <v/>
      </c>
    </row>
    <row r="125" spans="1:11">
      <c r="A125" s="20">
        <v>4304697</v>
      </c>
      <c r="B125" s="20" t="s">
        <v>174</v>
      </c>
      <c r="C125" s="21">
        <v>2770</v>
      </c>
      <c r="D125" s="21">
        <v>1205</v>
      </c>
      <c r="E125" s="21">
        <v>1565.0000000000005</v>
      </c>
      <c r="F125" s="15" t="s">
        <v>62</v>
      </c>
      <c r="G125" s="16" t="s">
        <v>61</v>
      </c>
      <c r="H125" s="17">
        <v>2770.0000000000005</v>
      </c>
      <c r="I125" s="17">
        <v>1205.3072837632776</v>
      </c>
      <c r="J125" s="17">
        <v>1564.6927162367224</v>
      </c>
      <c r="K125" s="13" t="str">
        <f t="shared" si="1"/>
        <v/>
      </c>
    </row>
    <row r="126" spans="1:11">
      <c r="A126" s="27">
        <v>4304705</v>
      </c>
      <c r="B126" s="27" t="s">
        <v>67</v>
      </c>
      <c r="C126" s="26">
        <v>62413</v>
      </c>
      <c r="D126" s="26">
        <v>61293</v>
      </c>
      <c r="E126" s="26">
        <v>1120.0000000000073</v>
      </c>
      <c r="F126" s="16" t="s">
        <v>41</v>
      </c>
      <c r="G126" s="16" t="s">
        <v>530</v>
      </c>
      <c r="H126" s="17">
        <v>36470.868930304423</v>
      </c>
      <c r="I126" s="17">
        <v>35975.477486541022</v>
      </c>
      <c r="J126" s="17">
        <v>495.39144376340869</v>
      </c>
      <c r="K126" s="13" t="str">
        <f t="shared" si="1"/>
        <v/>
      </c>
    </row>
    <row r="127" spans="1:11">
      <c r="A127" s="27"/>
      <c r="B127" s="27"/>
      <c r="C127" s="26"/>
      <c r="D127" s="26"/>
      <c r="E127" s="26"/>
      <c r="F127" s="16" t="s">
        <v>58</v>
      </c>
      <c r="G127" s="16" t="s">
        <v>358</v>
      </c>
      <c r="H127" s="17">
        <v>25942.131069695584</v>
      </c>
      <c r="I127" s="17">
        <v>25317.98794495418</v>
      </c>
      <c r="J127" s="17">
        <v>624.14312474140445</v>
      </c>
      <c r="K127" s="13" t="str">
        <f t="shared" si="1"/>
        <v/>
      </c>
    </row>
    <row r="128" spans="1:11">
      <c r="A128" s="20">
        <v>4304713</v>
      </c>
      <c r="B128" s="20" t="s">
        <v>176</v>
      </c>
      <c r="C128" s="21">
        <v>8426</v>
      </c>
      <c r="D128" s="21">
        <v>1219</v>
      </c>
      <c r="E128" s="21">
        <v>7206.9999999999982</v>
      </c>
      <c r="F128" s="16" t="s">
        <v>20</v>
      </c>
      <c r="G128" s="16" t="s">
        <v>19</v>
      </c>
      <c r="H128" s="17">
        <v>8425.9999999999982</v>
      </c>
      <c r="I128" s="17">
        <v>1219.1887308533917</v>
      </c>
      <c r="J128" s="17">
        <v>7206.8112691466085</v>
      </c>
      <c r="K128" s="13" t="str">
        <f t="shared" si="1"/>
        <v/>
      </c>
    </row>
    <row r="129" spans="1:11">
      <c r="A129" s="27">
        <v>4304804</v>
      </c>
      <c r="B129" s="27" t="s">
        <v>177</v>
      </c>
      <c r="C129" s="26">
        <v>30630</v>
      </c>
      <c r="D129" s="26">
        <v>24308</v>
      </c>
      <c r="E129" s="26">
        <v>6322</v>
      </c>
      <c r="F129" s="15" t="s">
        <v>27</v>
      </c>
      <c r="G129" s="16" t="s">
        <v>529</v>
      </c>
      <c r="H129" s="17">
        <v>9960.2931493337728</v>
      </c>
      <c r="I129" s="17">
        <v>7120.4570484974256</v>
      </c>
      <c r="J129" s="17">
        <v>2839.8361008363481</v>
      </c>
      <c r="K129" s="13" t="str">
        <f t="shared" si="1"/>
        <v/>
      </c>
    </row>
    <row r="130" spans="1:11">
      <c r="A130" s="27"/>
      <c r="B130" s="27"/>
      <c r="C130" s="26"/>
      <c r="D130" s="26"/>
      <c r="E130" s="26"/>
      <c r="F130" s="15" t="s">
        <v>62</v>
      </c>
      <c r="G130" s="16" t="s">
        <v>61</v>
      </c>
      <c r="H130" s="17">
        <v>20669.706850666229</v>
      </c>
      <c r="I130" s="17">
        <v>17187.05962346193</v>
      </c>
      <c r="J130" s="17">
        <v>3482.6472272042988</v>
      </c>
      <c r="K130" s="13" t="str">
        <f t="shared" si="1"/>
        <v/>
      </c>
    </row>
    <row r="131" spans="1:11">
      <c r="A131" s="20">
        <v>4304853</v>
      </c>
      <c r="B131" s="20" t="s">
        <v>178</v>
      </c>
      <c r="C131" s="21">
        <v>1327</v>
      </c>
      <c r="D131" s="21">
        <v>312</v>
      </c>
      <c r="E131" s="21">
        <v>1015.0000000000002</v>
      </c>
      <c r="F131" s="16" t="s">
        <v>51</v>
      </c>
      <c r="G131" s="16" t="s">
        <v>536</v>
      </c>
      <c r="H131" s="17">
        <v>1327.0000000000002</v>
      </c>
      <c r="I131" s="17">
        <v>312.13814561294339</v>
      </c>
      <c r="J131" s="17">
        <v>1014.8618543870567</v>
      </c>
      <c r="K131" s="13" t="str">
        <f t="shared" si="1"/>
        <v/>
      </c>
    </row>
    <row r="132" spans="1:11">
      <c r="A132" s="20">
        <v>4304903</v>
      </c>
      <c r="B132" s="20" t="s">
        <v>179</v>
      </c>
      <c r="C132" s="21">
        <v>9070</v>
      </c>
      <c r="D132" s="21">
        <v>5337</v>
      </c>
      <c r="E132" s="21">
        <v>3732.9999999999982</v>
      </c>
      <c r="F132" s="15" t="s">
        <v>62</v>
      </c>
      <c r="G132" s="16" t="s">
        <v>61</v>
      </c>
      <c r="H132" s="17">
        <v>9069.9999999999982</v>
      </c>
      <c r="I132" s="17">
        <v>5336.5275690671597</v>
      </c>
      <c r="J132" s="17">
        <v>3733.4724309328403</v>
      </c>
      <c r="K132" s="13" t="str">
        <f t="shared" si="1"/>
        <v/>
      </c>
    </row>
    <row r="133" spans="1:11">
      <c r="A133" s="27">
        <v>4304952</v>
      </c>
      <c r="B133" s="27" t="s">
        <v>180</v>
      </c>
      <c r="C133" s="26">
        <v>3228</v>
      </c>
      <c r="D133" s="26">
        <v>1597</v>
      </c>
      <c r="E133" s="26">
        <v>1631</v>
      </c>
      <c r="F133" s="15" t="s">
        <v>62</v>
      </c>
      <c r="G133" s="16" t="s">
        <v>61</v>
      </c>
      <c r="H133" s="17">
        <v>300.47101620052939</v>
      </c>
      <c r="I133" s="17">
        <v>0</v>
      </c>
      <c r="J133" s="17">
        <v>300.47101620052939</v>
      </c>
      <c r="K133" s="13" t="str">
        <f t="shared" si="1"/>
        <v/>
      </c>
    </row>
    <row r="134" spans="1:11">
      <c r="A134" s="27"/>
      <c r="B134" s="27"/>
      <c r="C134" s="26"/>
      <c r="D134" s="26"/>
      <c r="E134" s="26"/>
      <c r="F134" s="16" t="s">
        <v>51</v>
      </c>
      <c r="G134" s="16" t="s">
        <v>536</v>
      </c>
      <c r="H134" s="17">
        <v>2927.5289837994706</v>
      </c>
      <c r="I134" s="17">
        <v>1597.3608247422683</v>
      </c>
      <c r="J134" s="17">
        <v>1330.1681590572027</v>
      </c>
      <c r="K134" s="13" t="str">
        <f t="shared" si="1"/>
        <v/>
      </c>
    </row>
    <row r="135" spans="1:11">
      <c r="A135" s="27">
        <v>4305009</v>
      </c>
      <c r="B135" s="27" t="s">
        <v>181</v>
      </c>
      <c r="C135" s="26">
        <v>8631</v>
      </c>
      <c r="D135" s="26">
        <v>5553</v>
      </c>
      <c r="E135" s="26">
        <v>3078</v>
      </c>
      <c r="F135" s="16" t="s">
        <v>56</v>
      </c>
      <c r="G135" s="16" t="s">
        <v>55</v>
      </c>
      <c r="H135" s="17">
        <v>448.81720318651884</v>
      </c>
      <c r="I135" s="17">
        <v>0</v>
      </c>
      <c r="J135" s="17">
        <v>448.81720318651884</v>
      </c>
      <c r="K135" s="13" t="str">
        <f t="shared" si="1"/>
        <v/>
      </c>
    </row>
    <row r="136" spans="1:11">
      <c r="A136" s="27"/>
      <c r="B136" s="27"/>
      <c r="C136" s="26"/>
      <c r="D136" s="26"/>
      <c r="E136" s="26"/>
      <c r="F136" s="16" t="s">
        <v>47</v>
      </c>
      <c r="G136" s="16" t="s">
        <v>74</v>
      </c>
      <c r="H136" s="17">
        <v>8182.1827968134803</v>
      </c>
      <c r="I136" s="17">
        <v>5552.7982409095775</v>
      </c>
      <c r="J136" s="17">
        <v>2629.3845559039023</v>
      </c>
      <c r="K136" s="13" t="str">
        <f t="shared" si="1"/>
        <v/>
      </c>
    </row>
    <row r="137" spans="1:11">
      <c r="A137" s="27">
        <v>4305108</v>
      </c>
      <c r="B137" s="27" t="s">
        <v>68</v>
      </c>
      <c r="C137" s="26">
        <v>523716</v>
      </c>
      <c r="D137" s="26">
        <v>504288</v>
      </c>
      <c r="E137" s="26">
        <v>19428</v>
      </c>
      <c r="F137" s="15" t="s">
        <v>27</v>
      </c>
      <c r="G137" s="16" t="s">
        <v>529</v>
      </c>
      <c r="H137" s="17">
        <v>258252.07758356869</v>
      </c>
      <c r="I137" s="17">
        <v>245580.58757460327</v>
      </c>
      <c r="J137" s="17">
        <v>12671.490008965398</v>
      </c>
      <c r="K137" s="13" t="str">
        <f t="shared" ref="K137:K200" si="2">IF(A137="","",IF(A137=A138,"X",""))</f>
        <v/>
      </c>
    </row>
    <row r="138" spans="1:11">
      <c r="A138" s="27"/>
      <c r="B138" s="27"/>
      <c r="C138" s="26"/>
      <c r="D138" s="26"/>
      <c r="E138" s="26"/>
      <c r="F138" s="15" t="s">
        <v>62</v>
      </c>
      <c r="G138" s="16" t="s">
        <v>61</v>
      </c>
      <c r="H138" s="17">
        <v>265463.92241643131</v>
      </c>
      <c r="I138" s="17">
        <v>258707.26150383297</v>
      </c>
      <c r="J138" s="17">
        <v>6756.6609125983668</v>
      </c>
      <c r="K138" s="13" t="str">
        <f t="shared" si="2"/>
        <v/>
      </c>
    </row>
    <row r="139" spans="1:11">
      <c r="A139" s="20">
        <v>4305116</v>
      </c>
      <c r="B139" s="20" t="s">
        <v>182</v>
      </c>
      <c r="C139" s="21">
        <v>2865</v>
      </c>
      <c r="D139" s="21">
        <v>917</v>
      </c>
      <c r="E139" s="21">
        <v>1948.0000000000005</v>
      </c>
      <c r="F139" s="16" t="s">
        <v>51</v>
      </c>
      <c r="G139" s="16" t="s">
        <v>536</v>
      </c>
      <c r="H139" s="17">
        <v>2865.0000000000005</v>
      </c>
      <c r="I139" s="17">
        <v>916.99325463743685</v>
      </c>
      <c r="J139" s="17">
        <v>1948.0067453625632</v>
      </c>
      <c r="K139" s="13" t="str">
        <f t="shared" si="2"/>
        <v/>
      </c>
    </row>
    <row r="140" spans="1:11">
      <c r="A140" s="20">
        <v>4305124</v>
      </c>
      <c r="B140" s="20" t="s">
        <v>17</v>
      </c>
      <c r="C140" s="21">
        <v>6005</v>
      </c>
      <c r="D140" s="21">
        <v>3515</v>
      </c>
      <c r="E140" s="21">
        <v>2490.0000000000009</v>
      </c>
      <c r="F140" s="15" t="s">
        <v>0</v>
      </c>
      <c r="G140" s="16" t="s">
        <v>535</v>
      </c>
      <c r="H140" s="17">
        <v>6005.0000000000009</v>
      </c>
      <c r="I140" s="17">
        <v>3514.6415182755391</v>
      </c>
      <c r="J140" s="17">
        <v>2490.3584817244609</v>
      </c>
      <c r="K140" s="13" t="str">
        <f t="shared" si="2"/>
        <v/>
      </c>
    </row>
    <row r="141" spans="1:11">
      <c r="A141" s="20">
        <v>4305132</v>
      </c>
      <c r="B141" s="20" t="s">
        <v>183</v>
      </c>
      <c r="C141" s="21">
        <v>4720</v>
      </c>
      <c r="D141" s="21">
        <v>1350</v>
      </c>
      <c r="E141" s="21">
        <v>3370</v>
      </c>
      <c r="F141" s="15" t="s">
        <v>24</v>
      </c>
      <c r="G141" s="16" t="s">
        <v>532</v>
      </c>
      <c r="H141" s="17">
        <v>4720</v>
      </c>
      <c r="I141" s="17">
        <v>1350.0853165693761</v>
      </c>
      <c r="J141" s="17">
        <v>3369.9146834306243</v>
      </c>
      <c r="K141" s="13" t="str">
        <f t="shared" si="2"/>
        <v/>
      </c>
    </row>
    <row r="142" spans="1:11">
      <c r="A142" s="20">
        <v>4305157</v>
      </c>
      <c r="B142" s="20" t="s">
        <v>184</v>
      </c>
      <c r="C142" s="21">
        <v>2281</v>
      </c>
      <c r="D142" s="21">
        <v>783</v>
      </c>
      <c r="E142" s="21">
        <v>1498</v>
      </c>
      <c r="F142" s="16" t="s">
        <v>58</v>
      </c>
      <c r="G142" s="16" t="s">
        <v>358</v>
      </c>
      <c r="H142" s="17">
        <v>2281</v>
      </c>
      <c r="I142" s="17">
        <v>783.29747621017793</v>
      </c>
      <c r="J142" s="17">
        <v>1497.7025237898222</v>
      </c>
      <c r="K142" s="13" t="str">
        <f t="shared" si="2"/>
        <v/>
      </c>
    </row>
    <row r="143" spans="1:11">
      <c r="A143" s="27">
        <v>4305173</v>
      </c>
      <c r="B143" s="27" t="s">
        <v>185</v>
      </c>
      <c r="C143" s="26">
        <v>12579</v>
      </c>
      <c r="D143" s="26">
        <v>3043</v>
      </c>
      <c r="E143" s="26">
        <v>9536</v>
      </c>
      <c r="F143" s="15" t="s">
        <v>4</v>
      </c>
      <c r="G143" s="16" t="s">
        <v>533</v>
      </c>
      <c r="H143" s="17">
        <v>1235.4724780513006</v>
      </c>
      <c r="I143" s="17">
        <v>0</v>
      </c>
      <c r="J143" s="17">
        <v>1235.4724780513006</v>
      </c>
      <c r="K143" s="13" t="str">
        <f t="shared" si="2"/>
        <v/>
      </c>
    </row>
    <row r="144" spans="1:11">
      <c r="A144" s="27"/>
      <c r="B144" s="27"/>
      <c r="C144" s="26"/>
      <c r="D144" s="26"/>
      <c r="E144" s="26"/>
      <c r="F144" s="15" t="s">
        <v>3</v>
      </c>
      <c r="G144" s="16" t="s">
        <v>66</v>
      </c>
      <c r="H144" s="17">
        <v>11343.527521948699</v>
      </c>
      <c r="I144" s="17">
        <v>3043.0693416439426</v>
      </c>
      <c r="J144" s="17">
        <v>8300.4581803047568</v>
      </c>
      <c r="K144" s="13" t="str">
        <f t="shared" si="2"/>
        <v/>
      </c>
    </row>
    <row r="145" spans="1:11">
      <c r="A145" s="27">
        <v>4305207</v>
      </c>
      <c r="B145" s="27" t="s">
        <v>69</v>
      </c>
      <c r="C145" s="26">
        <v>14243</v>
      </c>
      <c r="D145" s="26">
        <v>11330</v>
      </c>
      <c r="E145" s="26">
        <v>2913</v>
      </c>
      <c r="F145" s="16" t="s">
        <v>56</v>
      </c>
      <c r="G145" s="16" t="s">
        <v>55</v>
      </c>
      <c r="H145" s="17">
        <v>1521.1143817606039</v>
      </c>
      <c r="I145" s="17">
        <v>147.90684024381068</v>
      </c>
      <c r="J145" s="17">
        <v>1373.2075415167931</v>
      </c>
      <c r="K145" s="13" t="str">
        <f t="shared" si="2"/>
        <v/>
      </c>
    </row>
    <row r="146" spans="1:11">
      <c r="A146" s="27"/>
      <c r="B146" s="27"/>
      <c r="C146" s="26"/>
      <c r="D146" s="26"/>
      <c r="E146" s="26"/>
      <c r="F146" s="16" t="s">
        <v>47</v>
      </c>
      <c r="G146" s="16" t="s">
        <v>74</v>
      </c>
      <c r="H146" s="17">
        <v>12721.885618239396</v>
      </c>
      <c r="I146" s="17">
        <v>11181.971480171571</v>
      </c>
      <c r="J146" s="17">
        <v>1539.9141380678257</v>
      </c>
      <c r="K146" s="13" t="str">
        <f t="shared" si="2"/>
        <v/>
      </c>
    </row>
    <row r="147" spans="1:11">
      <c r="A147" s="27">
        <v>4305306</v>
      </c>
      <c r="B147" s="27" t="s">
        <v>186</v>
      </c>
      <c r="C147" s="26">
        <v>9211</v>
      </c>
      <c r="D147" s="26">
        <v>5474</v>
      </c>
      <c r="E147" s="26">
        <v>3737</v>
      </c>
      <c r="F147" s="16" t="s">
        <v>41</v>
      </c>
      <c r="G147" s="16" t="s">
        <v>530</v>
      </c>
      <c r="H147" s="17">
        <v>259.86905618720448</v>
      </c>
      <c r="I147" s="17">
        <v>0</v>
      </c>
      <c r="J147" s="17">
        <v>259.86905618720448</v>
      </c>
      <c r="K147" s="13" t="str">
        <f t="shared" si="2"/>
        <v/>
      </c>
    </row>
    <row r="148" spans="1:11">
      <c r="A148" s="27"/>
      <c r="B148" s="27"/>
      <c r="C148" s="26"/>
      <c r="D148" s="26"/>
      <c r="E148" s="26"/>
      <c r="F148" s="16" t="s">
        <v>47</v>
      </c>
      <c r="G148" s="16" t="s">
        <v>74</v>
      </c>
      <c r="H148" s="17">
        <v>11.245507965147157</v>
      </c>
      <c r="I148" s="17">
        <v>0</v>
      </c>
      <c r="J148" s="17">
        <v>11.245507965147157</v>
      </c>
      <c r="K148" s="13" t="str">
        <f t="shared" si="2"/>
        <v/>
      </c>
    </row>
    <row r="149" spans="1:11">
      <c r="A149" s="27"/>
      <c r="B149" s="27"/>
      <c r="C149" s="26"/>
      <c r="D149" s="26"/>
      <c r="E149" s="26"/>
      <c r="F149" s="16" t="s">
        <v>58</v>
      </c>
      <c r="G149" s="16" t="s">
        <v>358</v>
      </c>
      <c r="H149" s="17">
        <v>8939.8854358476492</v>
      </c>
      <c r="I149" s="17">
        <v>5474.3417937506674</v>
      </c>
      <c r="J149" s="17">
        <v>3465.5436420969822</v>
      </c>
      <c r="K149" s="13" t="str">
        <f t="shared" si="2"/>
        <v/>
      </c>
    </row>
    <row r="150" spans="1:11">
      <c r="A150" s="20">
        <v>4305355</v>
      </c>
      <c r="B150" s="20" t="s">
        <v>28</v>
      </c>
      <c r="C150" s="21">
        <v>41705</v>
      </c>
      <c r="D150" s="21">
        <v>40725</v>
      </c>
      <c r="E150" s="21">
        <v>980</v>
      </c>
      <c r="F150" s="15" t="s">
        <v>24</v>
      </c>
      <c r="G150" s="16" t="s">
        <v>532</v>
      </c>
      <c r="H150" s="17">
        <v>41705</v>
      </c>
      <c r="I150" s="17">
        <v>40724.956115515291</v>
      </c>
      <c r="J150" s="17">
        <v>980.04388448471104</v>
      </c>
      <c r="K150" s="13" t="str">
        <f t="shared" si="2"/>
        <v/>
      </c>
    </row>
    <row r="151" spans="1:11">
      <c r="A151" s="20">
        <v>4305371</v>
      </c>
      <c r="B151" s="20" t="s">
        <v>25</v>
      </c>
      <c r="C151" s="21">
        <v>3228</v>
      </c>
      <c r="D151" s="21">
        <v>543</v>
      </c>
      <c r="E151" s="21">
        <v>2685</v>
      </c>
      <c r="F151" s="16" t="s">
        <v>51</v>
      </c>
      <c r="G151" s="16" t="s">
        <v>536</v>
      </c>
      <c r="H151" s="17">
        <v>3228</v>
      </c>
      <c r="I151" s="17">
        <v>543.11495246326706</v>
      </c>
      <c r="J151" s="17">
        <v>2684.8850475367331</v>
      </c>
      <c r="K151" s="13" t="str">
        <f t="shared" si="2"/>
        <v/>
      </c>
    </row>
    <row r="152" spans="1:11">
      <c r="A152" s="20">
        <v>4305405</v>
      </c>
      <c r="B152" s="20" t="s">
        <v>39</v>
      </c>
      <c r="C152" s="21">
        <v>3684</v>
      </c>
      <c r="D152" s="21">
        <v>2250</v>
      </c>
      <c r="E152" s="21">
        <v>1434</v>
      </c>
      <c r="F152" s="16" t="s">
        <v>56</v>
      </c>
      <c r="G152" s="16" t="s">
        <v>55</v>
      </c>
      <c r="H152" s="17">
        <v>3684</v>
      </c>
      <c r="I152" s="17">
        <v>2250.1186943620178</v>
      </c>
      <c r="J152" s="17">
        <v>1433.8813056379822</v>
      </c>
      <c r="K152" s="13" t="str">
        <f t="shared" si="2"/>
        <v/>
      </c>
    </row>
    <row r="153" spans="1:11">
      <c r="A153" s="20">
        <v>4305439</v>
      </c>
      <c r="B153" s="20" t="s">
        <v>187</v>
      </c>
      <c r="C153" s="21">
        <v>6832</v>
      </c>
      <c r="D153" s="21">
        <v>6578</v>
      </c>
      <c r="E153" s="21">
        <v>253.99999999999909</v>
      </c>
      <c r="F153" s="15" t="s">
        <v>0</v>
      </c>
      <c r="G153" s="16" t="s">
        <v>535</v>
      </c>
      <c r="H153" s="17">
        <v>6831.9999999999991</v>
      </c>
      <c r="I153" s="17">
        <v>6577.9793814432987</v>
      </c>
      <c r="J153" s="17">
        <v>254.02061855670101</v>
      </c>
      <c r="K153" s="13" t="str">
        <f t="shared" si="2"/>
        <v/>
      </c>
    </row>
    <row r="154" spans="1:11">
      <c r="A154" s="20">
        <v>4305447</v>
      </c>
      <c r="B154" s="20" t="s">
        <v>188</v>
      </c>
      <c r="C154" s="21">
        <v>5518</v>
      </c>
      <c r="D154" s="21">
        <v>305</v>
      </c>
      <c r="E154" s="21">
        <v>5212.9999999999991</v>
      </c>
      <c r="F154" s="15" t="s">
        <v>3</v>
      </c>
      <c r="G154" s="16" t="s">
        <v>66</v>
      </c>
      <c r="H154" s="17">
        <v>5517.9999999999991</v>
      </c>
      <c r="I154" s="17">
        <v>304.69538834951453</v>
      </c>
      <c r="J154" s="17">
        <v>5213.3046116504847</v>
      </c>
      <c r="K154" s="13" t="str">
        <f t="shared" si="2"/>
        <v/>
      </c>
    </row>
    <row r="155" spans="1:11">
      <c r="A155" s="27">
        <v>4305454</v>
      </c>
      <c r="B155" s="27" t="s">
        <v>189</v>
      </c>
      <c r="C155" s="26">
        <v>16897</v>
      </c>
      <c r="D155" s="26">
        <v>16353</v>
      </c>
      <c r="E155" s="26">
        <v>544.00000000000728</v>
      </c>
      <c r="F155" s="15" t="s">
        <v>23</v>
      </c>
      <c r="G155" s="16" t="s">
        <v>491</v>
      </c>
      <c r="H155" s="17">
        <v>16776.431620589559</v>
      </c>
      <c r="I155" s="17">
        <v>16352.796021471428</v>
      </c>
      <c r="J155" s="17">
        <v>423.63559911812911</v>
      </c>
      <c r="K155" s="13" t="str">
        <f t="shared" si="2"/>
        <v/>
      </c>
    </row>
    <row r="156" spans="1:11">
      <c r="A156" s="27"/>
      <c r="B156" s="27"/>
      <c r="C156" s="26"/>
      <c r="D156" s="26"/>
      <c r="E156" s="26"/>
      <c r="F156" s="15" t="s">
        <v>11</v>
      </c>
      <c r="G156" s="16" t="s">
        <v>534</v>
      </c>
      <c r="H156" s="17">
        <v>120.56837941044688</v>
      </c>
      <c r="I156" s="17">
        <v>0</v>
      </c>
      <c r="J156" s="17">
        <v>120.56837941044688</v>
      </c>
      <c r="K156" s="13" t="str">
        <f t="shared" si="2"/>
        <v/>
      </c>
    </row>
    <row r="157" spans="1:11">
      <c r="A157" s="27">
        <v>4305504</v>
      </c>
      <c r="B157" s="27" t="s">
        <v>190</v>
      </c>
      <c r="C157" s="26">
        <v>4693</v>
      </c>
      <c r="D157" s="26">
        <v>2378</v>
      </c>
      <c r="E157" s="26">
        <v>2315</v>
      </c>
      <c r="F157" s="15" t="s">
        <v>62</v>
      </c>
      <c r="G157" s="16" t="s">
        <v>61</v>
      </c>
      <c r="H157" s="17">
        <v>4371.983988444078</v>
      </c>
      <c r="I157" s="17">
        <v>2329.7879047806255</v>
      </c>
      <c r="J157" s="17">
        <v>2042.1960836634528</v>
      </c>
      <c r="K157" s="13" t="str">
        <f t="shared" si="2"/>
        <v/>
      </c>
    </row>
    <row r="158" spans="1:11">
      <c r="A158" s="27"/>
      <c r="B158" s="27"/>
      <c r="C158" s="26"/>
      <c r="D158" s="26"/>
      <c r="E158" s="26"/>
      <c r="F158" s="16" t="s">
        <v>51</v>
      </c>
      <c r="G158" s="16" t="s">
        <v>536</v>
      </c>
      <c r="H158" s="17">
        <v>321.01601155592215</v>
      </c>
      <c r="I158" s="17">
        <v>48.176743736237924</v>
      </c>
      <c r="J158" s="17">
        <v>272.83926781968421</v>
      </c>
      <c r="K158" s="13" t="str">
        <f t="shared" si="2"/>
        <v/>
      </c>
    </row>
    <row r="159" spans="1:11">
      <c r="A159" s="20">
        <v>4305587</v>
      </c>
      <c r="B159" s="20" t="s">
        <v>191</v>
      </c>
      <c r="C159" s="21">
        <v>2466</v>
      </c>
      <c r="D159" s="21">
        <v>1126</v>
      </c>
      <c r="E159" s="21">
        <v>1340.0000000000005</v>
      </c>
      <c r="F159" s="15" t="s">
        <v>62</v>
      </c>
      <c r="G159" s="16" t="s">
        <v>61</v>
      </c>
      <c r="H159" s="17">
        <v>2466.0000000000005</v>
      </c>
      <c r="I159" s="17">
        <v>1126.004132231405</v>
      </c>
      <c r="J159" s="17">
        <v>1339.9958677685952</v>
      </c>
      <c r="K159" s="13" t="str">
        <f t="shared" si="2"/>
        <v/>
      </c>
    </row>
    <row r="160" spans="1:11">
      <c r="A160" s="20">
        <v>4305603</v>
      </c>
      <c r="B160" s="20" t="s">
        <v>192</v>
      </c>
      <c r="C160" s="21">
        <v>3088</v>
      </c>
      <c r="D160" s="21">
        <v>1604</v>
      </c>
      <c r="E160" s="21">
        <v>1484</v>
      </c>
      <c r="F160" s="16" t="s">
        <v>41</v>
      </c>
      <c r="G160" s="16" t="s">
        <v>530</v>
      </c>
      <c r="H160" s="17">
        <v>3088</v>
      </c>
      <c r="I160" s="17">
        <v>1604.0202816901406</v>
      </c>
      <c r="J160" s="17">
        <v>1483.979718309859</v>
      </c>
      <c r="K160" s="13" t="str">
        <f t="shared" si="2"/>
        <v/>
      </c>
    </row>
    <row r="161" spans="1:11">
      <c r="A161" s="20">
        <v>4305702</v>
      </c>
      <c r="B161" s="20" t="s">
        <v>193</v>
      </c>
      <c r="C161" s="21">
        <v>6766</v>
      </c>
      <c r="D161" s="21">
        <v>4166</v>
      </c>
      <c r="E161" s="21">
        <v>2600.0000000000018</v>
      </c>
      <c r="F161" s="16" t="s">
        <v>47</v>
      </c>
      <c r="G161" s="16" t="s">
        <v>74</v>
      </c>
      <c r="H161" s="17">
        <v>6766.0000000000018</v>
      </c>
      <c r="I161" s="17">
        <v>4165.7576312576311</v>
      </c>
      <c r="J161" s="17">
        <v>2600.2423687423689</v>
      </c>
      <c r="K161" s="13" t="str">
        <f t="shared" si="2"/>
        <v/>
      </c>
    </row>
    <row r="162" spans="1:11">
      <c r="A162" s="20">
        <v>4305801</v>
      </c>
      <c r="B162" s="20" t="s">
        <v>194</v>
      </c>
      <c r="C162" s="21">
        <v>9903</v>
      </c>
      <c r="D162" s="21">
        <v>6611</v>
      </c>
      <c r="E162" s="21">
        <v>3292.0000000000018</v>
      </c>
      <c r="F162" s="16" t="s">
        <v>58</v>
      </c>
      <c r="G162" s="16" t="s">
        <v>358</v>
      </c>
      <c r="H162" s="17">
        <v>9903.0000000000018</v>
      </c>
      <c r="I162" s="17">
        <v>6610.8008613617712</v>
      </c>
      <c r="J162" s="17">
        <v>3292.1991386382288</v>
      </c>
      <c r="K162" s="13" t="str">
        <f t="shared" si="2"/>
        <v/>
      </c>
    </row>
    <row r="163" spans="1:11">
      <c r="A163" s="20">
        <v>4305835</v>
      </c>
      <c r="B163" s="20" t="s">
        <v>195</v>
      </c>
      <c r="C163" s="21">
        <v>1490</v>
      </c>
      <c r="D163" s="21">
        <v>275</v>
      </c>
      <c r="E163" s="21">
        <v>1215.0000000000002</v>
      </c>
      <c r="F163" s="15" t="s">
        <v>62</v>
      </c>
      <c r="G163" s="16" t="s">
        <v>61</v>
      </c>
      <c r="H163" s="17">
        <v>1490.0000000000002</v>
      </c>
      <c r="I163" s="17">
        <v>274.9869109947644</v>
      </c>
      <c r="J163" s="17">
        <v>1215.0130890052358</v>
      </c>
      <c r="K163" s="13" t="str">
        <f t="shared" si="2"/>
        <v/>
      </c>
    </row>
    <row r="164" spans="1:11">
      <c r="A164" s="20">
        <v>4305850</v>
      </c>
      <c r="B164" s="20" t="s">
        <v>196</v>
      </c>
      <c r="C164" s="21">
        <v>2267</v>
      </c>
      <c r="D164" s="21">
        <v>834</v>
      </c>
      <c r="E164" s="21">
        <v>1433</v>
      </c>
      <c r="F164" s="16" t="s">
        <v>58</v>
      </c>
      <c r="G164" s="16" t="s">
        <v>358</v>
      </c>
      <c r="H164" s="17">
        <v>2267</v>
      </c>
      <c r="I164" s="17">
        <v>834.09361009360998</v>
      </c>
      <c r="J164" s="17">
        <v>1432.9063899063897</v>
      </c>
      <c r="K164" s="13" t="str">
        <f t="shared" si="2"/>
        <v/>
      </c>
    </row>
    <row r="165" spans="1:11">
      <c r="A165" s="20">
        <v>4305871</v>
      </c>
      <c r="B165" s="20" t="s">
        <v>197</v>
      </c>
      <c r="C165" s="21">
        <v>2521</v>
      </c>
      <c r="D165" s="21">
        <v>1121</v>
      </c>
      <c r="E165" s="21">
        <v>1399.9999999999995</v>
      </c>
      <c r="F165" s="16" t="s">
        <v>47</v>
      </c>
      <c r="G165" s="16" t="s">
        <v>74</v>
      </c>
      <c r="H165" s="17">
        <v>2520.9999999999995</v>
      </c>
      <c r="I165" s="17">
        <v>1120.5583570557137</v>
      </c>
      <c r="J165" s="17">
        <v>1400.4416429442863</v>
      </c>
      <c r="K165" s="13" t="str">
        <f t="shared" si="2"/>
        <v/>
      </c>
    </row>
    <row r="166" spans="1:11">
      <c r="A166" s="27">
        <v>4305900</v>
      </c>
      <c r="B166" s="27" t="s">
        <v>198</v>
      </c>
      <c r="C166" s="26">
        <v>7213</v>
      </c>
      <c r="D166" s="26">
        <v>4718</v>
      </c>
      <c r="E166" s="26">
        <v>2495</v>
      </c>
      <c r="F166" s="16" t="s">
        <v>56</v>
      </c>
      <c r="G166" s="16" t="s">
        <v>55</v>
      </c>
      <c r="H166" s="17">
        <v>6924.8347227867125</v>
      </c>
      <c r="I166" s="17">
        <v>4666.8567822360556</v>
      </c>
      <c r="J166" s="17">
        <v>2257.9779405506551</v>
      </c>
      <c r="K166" s="13" t="str">
        <f t="shared" si="2"/>
        <v/>
      </c>
    </row>
    <row r="167" spans="1:11">
      <c r="A167" s="27"/>
      <c r="B167" s="27"/>
      <c r="C167" s="26"/>
      <c r="D167" s="26"/>
      <c r="E167" s="26"/>
      <c r="F167" s="16" t="s">
        <v>58</v>
      </c>
      <c r="G167" s="16" t="s">
        <v>358</v>
      </c>
      <c r="H167" s="17">
        <v>288.16527721328708</v>
      </c>
      <c r="I167" s="17">
        <v>51.197425301371304</v>
      </c>
      <c r="J167" s="17">
        <v>236.9678519119158</v>
      </c>
      <c r="K167" s="13" t="str">
        <f t="shared" si="2"/>
        <v/>
      </c>
    </row>
    <row r="168" spans="1:11">
      <c r="A168" s="20">
        <v>4305934</v>
      </c>
      <c r="B168" s="20" t="s">
        <v>199</v>
      </c>
      <c r="C168" s="21">
        <v>1602</v>
      </c>
      <c r="D168" s="21">
        <v>162</v>
      </c>
      <c r="E168" s="21">
        <v>1440</v>
      </c>
      <c r="F168" s="15" t="s">
        <v>62</v>
      </c>
      <c r="G168" s="16" t="s">
        <v>61</v>
      </c>
      <c r="H168" s="17">
        <v>1602</v>
      </c>
      <c r="I168" s="17">
        <v>161.59304347826088</v>
      </c>
      <c r="J168" s="17">
        <v>1440.4069565217392</v>
      </c>
      <c r="K168" s="13" t="str">
        <f t="shared" si="2"/>
        <v/>
      </c>
    </row>
    <row r="169" spans="1:11">
      <c r="A169" s="20">
        <v>4305959</v>
      </c>
      <c r="B169" s="20" t="s">
        <v>200</v>
      </c>
      <c r="C169" s="21">
        <v>3824</v>
      </c>
      <c r="D169" s="21">
        <v>1999</v>
      </c>
      <c r="E169" s="21">
        <v>1825</v>
      </c>
      <c r="F169" s="15" t="s">
        <v>62</v>
      </c>
      <c r="G169" s="16" t="s">
        <v>61</v>
      </c>
      <c r="H169" s="17">
        <v>3824</v>
      </c>
      <c r="I169" s="17">
        <v>1999.3750319121777</v>
      </c>
      <c r="J169" s="17">
        <v>1824.6249680878225</v>
      </c>
      <c r="K169" s="13" t="str">
        <f t="shared" si="2"/>
        <v/>
      </c>
    </row>
    <row r="170" spans="1:11">
      <c r="A170" s="27">
        <v>4305975</v>
      </c>
      <c r="B170" s="27" t="s">
        <v>201</v>
      </c>
      <c r="C170" s="26">
        <v>2731</v>
      </c>
      <c r="D170" s="26">
        <v>1681</v>
      </c>
      <c r="E170" s="26">
        <v>1050</v>
      </c>
      <c r="F170" s="16" t="s">
        <v>51</v>
      </c>
      <c r="G170" s="16" t="s">
        <v>536</v>
      </c>
      <c r="H170" s="17">
        <v>1146.3768201285502</v>
      </c>
      <c r="I170" s="17">
        <v>608.50260215368326</v>
      </c>
      <c r="J170" s="17">
        <v>537.87421797486695</v>
      </c>
      <c r="K170" s="13" t="str">
        <f t="shared" si="2"/>
        <v/>
      </c>
    </row>
    <row r="171" spans="1:11">
      <c r="A171" s="27"/>
      <c r="B171" s="27"/>
      <c r="C171" s="26"/>
      <c r="D171" s="26"/>
      <c r="E171" s="26"/>
      <c r="F171" s="16" t="s">
        <v>54</v>
      </c>
      <c r="G171" s="16" t="s">
        <v>53</v>
      </c>
      <c r="H171" s="17">
        <v>1584.6231798714498</v>
      </c>
      <c r="I171" s="17">
        <v>1072.0384452631602</v>
      </c>
      <c r="J171" s="17">
        <v>512.58473460828952</v>
      </c>
      <c r="K171" s="13" t="str">
        <f t="shared" si="2"/>
        <v/>
      </c>
    </row>
    <row r="172" spans="1:11">
      <c r="A172" s="20">
        <v>4306007</v>
      </c>
      <c r="B172" s="20" t="s">
        <v>202</v>
      </c>
      <c r="C172" s="21">
        <v>13269</v>
      </c>
      <c r="D172" s="21">
        <v>5770</v>
      </c>
      <c r="E172" s="21">
        <v>7498.9999999999982</v>
      </c>
      <c r="F172" s="16" t="s">
        <v>56</v>
      </c>
      <c r="G172" s="16" t="s">
        <v>55</v>
      </c>
      <c r="H172" s="17">
        <v>13268.999999999998</v>
      </c>
      <c r="I172" s="17">
        <v>5769.6219823913661</v>
      </c>
      <c r="J172" s="17">
        <v>7499.378017608632</v>
      </c>
      <c r="K172" s="13" t="str">
        <f t="shared" si="2"/>
        <v/>
      </c>
    </row>
    <row r="173" spans="1:11">
      <c r="A173" s="20">
        <v>4306056</v>
      </c>
      <c r="B173" s="20" t="s">
        <v>8</v>
      </c>
      <c r="C173" s="21">
        <v>8121</v>
      </c>
      <c r="D173" s="21">
        <v>4548</v>
      </c>
      <c r="E173" s="21">
        <v>3573.0000000000009</v>
      </c>
      <c r="F173" s="15" t="s">
        <v>3</v>
      </c>
      <c r="G173" s="16" t="s">
        <v>66</v>
      </c>
      <c r="H173" s="17">
        <v>8121.0000000000009</v>
      </c>
      <c r="I173" s="17">
        <v>4547.9831043956046</v>
      </c>
      <c r="J173" s="17">
        <v>3573.0168956043954</v>
      </c>
      <c r="K173" s="13" t="str">
        <f t="shared" si="2"/>
        <v/>
      </c>
    </row>
    <row r="174" spans="1:11">
      <c r="A174" s="20">
        <v>4306072</v>
      </c>
      <c r="B174" s="20" t="s">
        <v>203</v>
      </c>
      <c r="C174" s="21">
        <v>2840</v>
      </c>
      <c r="D174" s="21">
        <v>936</v>
      </c>
      <c r="E174" s="21">
        <v>1904</v>
      </c>
      <c r="F174" s="16" t="s">
        <v>58</v>
      </c>
      <c r="G174" s="16" t="s">
        <v>358</v>
      </c>
      <c r="H174" s="17">
        <v>2840</v>
      </c>
      <c r="I174" s="17">
        <v>935.61217268223641</v>
      </c>
      <c r="J174" s="17">
        <v>1904.3878273177638</v>
      </c>
      <c r="K174" s="13" t="str">
        <f t="shared" si="2"/>
        <v/>
      </c>
    </row>
    <row r="175" spans="1:11">
      <c r="A175" s="27">
        <v>4306106</v>
      </c>
      <c r="B175" s="27" t="s">
        <v>70</v>
      </c>
      <c r="C175" s="26">
        <v>59561</v>
      </c>
      <c r="D175" s="26">
        <v>57450</v>
      </c>
      <c r="E175" s="26">
        <v>2111</v>
      </c>
      <c r="F175" s="16" t="s">
        <v>41</v>
      </c>
      <c r="G175" s="16" t="s">
        <v>530</v>
      </c>
      <c r="H175" s="17">
        <v>24976.439676368394</v>
      </c>
      <c r="I175" s="17">
        <v>23542.851661471479</v>
      </c>
      <c r="J175" s="17">
        <v>1433.5880148969204</v>
      </c>
      <c r="K175" s="13" t="str">
        <f t="shared" si="2"/>
        <v/>
      </c>
    </row>
    <row r="176" spans="1:11">
      <c r="A176" s="27"/>
      <c r="B176" s="27"/>
      <c r="C176" s="26"/>
      <c r="D176" s="26"/>
      <c r="E176" s="26"/>
      <c r="F176" s="16" t="s">
        <v>47</v>
      </c>
      <c r="G176" s="16" t="s">
        <v>74</v>
      </c>
      <c r="H176" s="17">
        <v>34584.560323631609</v>
      </c>
      <c r="I176" s="17">
        <v>33906.715107602555</v>
      </c>
      <c r="J176" s="17">
        <v>677.84521602904385</v>
      </c>
      <c r="K176" s="13" t="str">
        <f t="shared" si="2"/>
        <v/>
      </c>
    </row>
    <row r="177" spans="1:11">
      <c r="A177" s="20">
        <v>4306130</v>
      </c>
      <c r="B177" s="20" t="s">
        <v>204</v>
      </c>
      <c r="C177" s="21">
        <v>1765</v>
      </c>
      <c r="D177" s="21">
        <v>403</v>
      </c>
      <c r="E177" s="21">
        <v>1362.0000000000002</v>
      </c>
      <c r="F177" s="16" t="s">
        <v>54</v>
      </c>
      <c r="G177" s="16" t="s">
        <v>53</v>
      </c>
      <c r="H177" s="17">
        <v>1765.0000000000002</v>
      </c>
      <c r="I177" s="17">
        <v>403.12237272302661</v>
      </c>
      <c r="J177" s="17">
        <v>1361.8776272769735</v>
      </c>
      <c r="K177" s="13" t="str">
        <f t="shared" si="2"/>
        <v/>
      </c>
    </row>
    <row r="178" spans="1:11">
      <c r="A178" s="20">
        <v>4306205</v>
      </c>
      <c r="B178" s="20" t="s">
        <v>205</v>
      </c>
      <c r="C178" s="21">
        <v>12457</v>
      </c>
      <c r="D178" s="21">
        <v>7559</v>
      </c>
      <c r="E178" s="21">
        <v>4897.9999999999945</v>
      </c>
      <c r="F178" s="15" t="s">
        <v>62</v>
      </c>
      <c r="G178" s="16" t="s">
        <v>61</v>
      </c>
      <c r="H178" s="17">
        <v>12456.999999999995</v>
      </c>
      <c r="I178" s="17">
        <v>7559.1340909090886</v>
      </c>
      <c r="J178" s="17">
        <v>4897.8659090909086</v>
      </c>
      <c r="K178" s="13" t="str">
        <f t="shared" si="2"/>
        <v/>
      </c>
    </row>
    <row r="179" spans="1:11">
      <c r="A179" s="20">
        <v>4306304</v>
      </c>
      <c r="B179" s="20" t="s">
        <v>206</v>
      </c>
      <c r="C179" s="21">
        <v>4732</v>
      </c>
      <c r="D179" s="21">
        <v>1932</v>
      </c>
      <c r="E179" s="21">
        <v>2800</v>
      </c>
      <c r="F179" s="15" t="s">
        <v>62</v>
      </c>
      <c r="G179" s="16" t="s">
        <v>61</v>
      </c>
      <c r="H179" s="17">
        <v>4732</v>
      </c>
      <c r="I179" s="17">
        <v>1932.0059790732439</v>
      </c>
      <c r="J179" s="17">
        <v>2799.9940209267565</v>
      </c>
      <c r="K179" s="13" t="str">
        <f t="shared" si="2"/>
        <v/>
      </c>
    </row>
    <row r="180" spans="1:11">
      <c r="A180" s="27">
        <v>4306320</v>
      </c>
      <c r="B180" s="27" t="s">
        <v>207</v>
      </c>
      <c r="C180" s="26">
        <v>2718</v>
      </c>
      <c r="D180" s="26">
        <v>768</v>
      </c>
      <c r="E180" s="26">
        <v>1950</v>
      </c>
      <c r="F180" s="16" t="s">
        <v>56</v>
      </c>
      <c r="G180" s="16" t="s">
        <v>55</v>
      </c>
      <c r="H180" s="17">
        <v>1734.4617655729835</v>
      </c>
      <c r="I180" s="17">
        <v>404.49434157141042</v>
      </c>
      <c r="J180" s="17">
        <v>1329.9674240015734</v>
      </c>
      <c r="K180" s="13" t="str">
        <f t="shared" si="2"/>
        <v/>
      </c>
    </row>
    <row r="181" spans="1:11">
      <c r="A181" s="27"/>
      <c r="B181" s="27"/>
      <c r="C181" s="26"/>
      <c r="D181" s="26"/>
      <c r="E181" s="26"/>
      <c r="F181" s="16" t="s">
        <v>58</v>
      </c>
      <c r="G181" s="16" t="s">
        <v>358</v>
      </c>
      <c r="H181" s="17">
        <v>983.53823442701628</v>
      </c>
      <c r="I181" s="17">
        <v>363.19155184551749</v>
      </c>
      <c r="J181" s="17">
        <v>620.34668258149873</v>
      </c>
      <c r="K181" s="13" t="str">
        <f t="shared" si="2"/>
        <v/>
      </c>
    </row>
    <row r="182" spans="1:11">
      <c r="A182" s="27">
        <v>4306353</v>
      </c>
      <c r="B182" s="27" t="s">
        <v>208</v>
      </c>
      <c r="C182" s="26">
        <v>2331</v>
      </c>
      <c r="D182" s="26">
        <v>542</v>
      </c>
      <c r="E182" s="26">
        <v>1789</v>
      </c>
      <c r="F182" s="16" t="s">
        <v>46</v>
      </c>
      <c r="G182" s="16" t="s">
        <v>45</v>
      </c>
      <c r="H182" s="17">
        <v>451.82071886125095</v>
      </c>
      <c r="I182" s="17">
        <v>0</v>
      </c>
      <c r="J182" s="17">
        <v>451.82071886125095</v>
      </c>
      <c r="K182" s="13" t="str">
        <f t="shared" si="2"/>
        <v/>
      </c>
    </row>
    <row r="183" spans="1:11">
      <c r="A183" s="27"/>
      <c r="B183" s="27"/>
      <c r="C183" s="26"/>
      <c r="D183" s="26"/>
      <c r="E183" s="26"/>
      <c r="F183" s="16" t="s">
        <v>47</v>
      </c>
      <c r="G183" s="16" t="s">
        <v>74</v>
      </c>
      <c r="H183" s="17">
        <v>1879.1792811387493</v>
      </c>
      <c r="I183" s="17">
        <v>542.49023028611305</v>
      </c>
      <c r="J183" s="17">
        <v>1336.6890508526362</v>
      </c>
      <c r="K183" s="13" t="str">
        <f t="shared" si="2"/>
        <v/>
      </c>
    </row>
    <row r="184" spans="1:11">
      <c r="A184" s="27">
        <v>4306379</v>
      </c>
      <c r="B184" s="27" t="s">
        <v>209</v>
      </c>
      <c r="C184" s="26">
        <v>2991</v>
      </c>
      <c r="D184" s="26">
        <v>967</v>
      </c>
      <c r="E184" s="26">
        <v>2024</v>
      </c>
      <c r="F184" s="15" t="s">
        <v>16</v>
      </c>
      <c r="G184" s="16" t="s">
        <v>531</v>
      </c>
      <c r="H184" s="17">
        <v>1614.2762803513149</v>
      </c>
      <c r="I184" s="17">
        <v>0</v>
      </c>
      <c r="J184" s="17">
        <v>1614.2762803513149</v>
      </c>
      <c r="K184" s="13" t="str">
        <f t="shared" si="2"/>
        <v/>
      </c>
    </row>
    <row r="185" spans="1:11">
      <c r="A185" s="27"/>
      <c r="B185" s="27"/>
      <c r="C185" s="26"/>
      <c r="D185" s="26"/>
      <c r="E185" s="26"/>
      <c r="F185" s="16" t="s">
        <v>36</v>
      </c>
      <c r="G185" s="16" t="s">
        <v>280</v>
      </c>
      <c r="H185" s="17">
        <v>1376.7237196486851</v>
      </c>
      <c r="I185" s="17">
        <v>967.38936031331593</v>
      </c>
      <c r="J185" s="17">
        <v>409.33435933536902</v>
      </c>
      <c r="K185" s="13" t="str">
        <f t="shared" si="2"/>
        <v/>
      </c>
    </row>
    <row r="186" spans="1:11">
      <c r="A186" s="27">
        <v>4306403</v>
      </c>
      <c r="B186" s="27" t="s">
        <v>210</v>
      </c>
      <c r="C186" s="26">
        <v>33547</v>
      </c>
      <c r="D186" s="26">
        <v>33187</v>
      </c>
      <c r="E186" s="26">
        <v>360</v>
      </c>
      <c r="F186" s="16" t="s">
        <v>20</v>
      </c>
      <c r="G186" s="16" t="s">
        <v>19</v>
      </c>
      <c r="H186" s="17">
        <v>521.27657541717053</v>
      </c>
      <c r="I186" s="17">
        <v>426.465491936474</v>
      </c>
      <c r="J186" s="17">
        <v>94.811083480696496</v>
      </c>
      <c r="K186" s="13" t="str">
        <f t="shared" si="2"/>
        <v/>
      </c>
    </row>
    <row r="187" spans="1:11">
      <c r="A187" s="27"/>
      <c r="B187" s="27"/>
      <c r="C187" s="26"/>
      <c r="D187" s="26"/>
      <c r="E187" s="26"/>
      <c r="F187" s="15" t="s">
        <v>27</v>
      </c>
      <c r="G187" s="16" t="s">
        <v>529</v>
      </c>
      <c r="H187" s="17">
        <v>33025.723424582829</v>
      </c>
      <c r="I187" s="17">
        <v>32760.38972349948</v>
      </c>
      <c r="J187" s="17">
        <v>265.33370108335401</v>
      </c>
      <c r="K187" s="13" t="str">
        <f t="shared" si="2"/>
        <v/>
      </c>
    </row>
    <row r="188" spans="1:11">
      <c r="A188" s="20">
        <v>4306429</v>
      </c>
      <c r="B188" s="20" t="s">
        <v>211</v>
      </c>
      <c r="C188" s="21">
        <v>1992</v>
      </c>
      <c r="D188" s="21">
        <v>1010</v>
      </c>
      <c r="E188" s="21">
        <v>982</v>
      </c>
      <c r="F188" s="16" t="s">
        <v>58</v>
      </c>
      <c r="G188" s="16" t="s">
        <v>358</v>
      </c>
      <c r="H188" s="17">
        <v>1992</v>
      </c>
      <c r="I188" s="17">
        <v>1010.3143254520168</v>
      </c>
      <c r="J188" s="17">
        <v>981.68567454798335</v>
      </c>
      <c r="K188" s="13" t="str">
        <f t="shared" si="2"/>
        <v/>
      </c>
    </row>
    <row r="189" spans="1:11">
      <c r="A189" s="20">
        <v>4306452</v>
      </c>
      <c r="B189" s="20" t="s">
        <v>212</v>
      </c>
      <c r="C189" s="21">
        <v>3410</v>
      </c>
      <c r="D189" s="21">
        <v>1627</v>
      </c>
      <c r="E189" s="21">
        <v>1782.9999999999995</v>
      </c>
      <c r="F189" s="15" t="s">
        <v>62</v>
      </c>
      <c r="G189" s="16" t="s">
        <v>61</v>
      </c>
      <c r="H189" s="17">
        <v>3409.9999999999995</v>
      </c>
      <c r="I189" s="17">
        <v>1626.9798657718122</v>
      </c>
      <c r="J189" s="17">
        <v>1783.020134228188</v>
      </c>
      <c r="K189" s="13" t="str">
        <f t="shared" si="2"/>
        <v/>
      </c>
    </row>
    <row r="190" spans="1:11">
      <c r="A190" s="27">
        <v>4306502</v>
      </c>
      <c r="B190" s="27" t="s">
        <v>213</v>
      </c>
      <c r="C190" s="26">
        <v>15556</v>
      </c>
      <c r="D190" s="26">
        <v>3607</v>
      </c>
      <c r="E190" s="26">
        <v>11949.000000000004</v>
      </c>
      <c r="F190" s="15" t="s">
        <v>24</v>
      </c>
      <c r="G190" s="16" t="s">
        <v>532</v>
      </c>
      <c r="H190" s="17">
        <v>834.80180602801215</v>
      </c>
      <c r="I190" s="17">
        <v>0</v>
      </c>
      <c r="J190" s="17">
        <v>834.80180602801215</v>
      </c>
      <c r="K190" s="13" t="str">
        <f t="shared" si="2"/>
        <v/>
      </c>
    </row>
    <row r="191" spans="1:11">
      <c r="A191" s="27"/>
      <c r="B191" s="27"/>
      <c r="C191" s="26"/>
      <c r="D191" s="26"/>
      <c r="E191" s="26"/>
      <c r="F191" s="15" t="s">
        <v>3</v>
      </c>
      <c r="G191" s="16" t="s">
        <v>66</v>
      </c>
      <c r="H191" s="17">
        <v>14721.198193971992</v>
      </c>
      <c r="I191" s="17">
        <v>3606.6553546592486</v>
      </c>
      <c r="J191" s="17">
        <v>11114.54283931274</v>
      </c>
      <c r="K191" s="13" t="str">
        <f t="shared" si="2"/>
        <v/>
      </c>
    </row>
    <row r="192" spans="1:11">
      <c r="A192" s="27">
        <v>4306551</v>
      </c>
      <c r="B192" s="27" t="s">
        <v>215</v>
      </c>
      <c r="C192" s="26">
        <v>2520</v>
      </c>
      <c r="D192" s="26">
        <v>732</v>
      </c>
      <c r="E192" s="26">
        <v>1788</v>
      </c>
      <c r="F192" s="15" t="s">
        <v>23</v>
      </c>
      <c r="G192" s="16" t="s">
        <v>491</v>
      </c>
      <c r="H192" s="17">
        <v>910.6772100117862</v>
      </c>
      <c r="I192" s="17">
        <v>331.81981604641669</v>
      </c>
      <c r="J192" s="17">
        <v>578.85739396536951</v>
      </c>
      <c r="K192" s="13" t="str">
        <f t="shared" si="2"/>
        <v/>
      </c>
    </row>
    <row r="193" spans="1:11">
      <c r="A193" s="27"/>
      <c r="B193" s="27"/>
      <c r="C193" s="26"/>
      <c r="D193" s="26"/>
      <c r="E193" s="26"/>
      <c r="F193" s="16" t="s">
        <v>31</v>
      </c>
      <c r="G193" s="16" t="s">
        <v>30</v>
      </c>
      <c r="H193" s="17">
        <v>1609.322789988214</v>
      </c>
      <c r="I193" s="17">
        <v>400.46253689475986</v>
      </c>
      <c r="J193" s="17">
        <v>1208.860253093454</v>
      </c>
      <c r="K193" s="13" t="str">
        <f t="shared" si="2"/>
        <v/>
      </c>
    </row>
    <row r="194" spans="1:11">
      <c r="A194" s="27">
        <v>4306601</v>
      </c>
      <c r="B194" s="27" t="s">
        <v>214</v>
      </c>
      <c r="C194" s="26">
        <v>38222</v>
      </c>
      <c r="D194" s="26">
        <v>34642</v>
      </c>
      <c r="E194" s="26">
        <v>3579.9999999999636</v>
      </c>
      <c r="F194" s="15" t="s">
        <v>3</v>
      </c>
      <c r="G194" s="16" t="s">
        <v>66</v>
      </c>
      <c r="H194" s="17">
        <v>233.04104285658693</v>
      </c>
      <c r="I194" s="17">
        <v>97.31797247642551</v>
      </c>
      <c r="J194" s="17">
        <v>135.72307038016143</v>
      </c>
      <c r="K194" s="13" t="str">
        <f t="shared" si="2"/>
        <v/>
      </c>
    </row>
    <row r="195" spans="1:11">
      <c r="A195" s="27"/>
      <c r="B195" s="27"/>
      <c r="C195" s="26"/>
      <c r="D195" s="26"/>
      <c r="E195" s="26"/>
      <c r="F195" s="16" t="s">
        <v>13</v>
      </c>
      <c r="G195" s="16" t="s">
        <v>12</v>
      </c>
      <c r="H195" s="17">
        <v>37988.958957143375</v>
      </c>
      <c r="I195" s="17">
        <v>34544.992943251884</v>
      </c>
      <c r="J195" s="17">
        <v>3443.9660138915224</v>
      </c>
      <c r="K195" s="13" t="str">
        <f t="shared" si="2"/>
        <v/>
      </c>
    </row>
    <row r="196" spans="1:11">
      <c r="A196" s="20">
        <v>4306700</v>
      </c>
      <c r="B196" s="20" t="s">
        <v>216</v>
      </c>
      <c r="C196" s="21">
        <v>2958</v>
      </c>
      <c r="D196" s="21">
        <v>1866</v>
      </c>
      <c r="E196" s="21">
        <v>1092</v>
      </c>
      <c r="F196" s="15" t="s">
        <v>24</v>
      </c>
      <c r="G196" s="16" t="s">
        <v>532</v>
      </c>
      <c r="H196" s="17">
        <v>2958</v>
      </c>
      <c r="I196" s="17">
        <v>1866.4710379300204</v>
      </c>
      <c r="J196" s="17">
        <v>1091.5289620699793</v>
      </c>
      <c r="K196" s="13" t="str">
        <f t="shared" si="2"/>
        <v/>
      </c>
    </row>
    <row r="197" spans="1:11">
      <c r="A197" s="20">
        <v>4306734</v>
      </c>
      <c r="B197" s="20" t="s">
        <v>217</v>
      </c>
      <c r="C197" s="21">
        <v>4380</v>
      </c>
      <c r="D197" s="21">
        <v>2159</v>
      </c>
      <c r="E197" s="21">
        <v>2221</v>
      </c>
      <c r="F197" s="16" t="s">
        <v>56</v>
      </c>
      <c r="G197" s="16" t="s">
        <v>55</v>
      </c>
      <c r="H197" s="17">
        <v>4380</v>
      </c>
      <c r="I197" s="17">
        <v>2159.0852625635234</v>
      </c>
      <c r="J197" s="17">
        <v>2220.914737436477</v>
      </c>
      <c r="K197" s="13" t="str">
        <f t="shared" si="2"/>
        <v/>
      </c>
    </row>
    <row r="198" spans="1:11">
      <c r="A198" s="20">
        <v>4306759</v>
      </c>
      <c r="B198" s="20" t="s">
        <v>218</v>
      </c>
      <c r="C198" s="21">
        <v>1967</v>
      </c>
      <c r="D198" s="21">
        <v>671</v>
      </c>
      <c r="E198" s="21">
        <v>1296</v>
      </c>
      <c r="F198" s="15" t="s">
        <v>62</v>
      </c>
      <c r="G198" s="16" t="s">
        <v>61</v>
      </c>
      <c r="H198" s="17">
        <v>1967</v>
      </c>
      <c r="I198" s="17">
        <v>671.49310344827597</v>
      </c>
      <c r="J198" s="17">
        <v>1295.5068965517241</v>
      </c>
      <c r="K198" s="13" t="str">
        <f t="shared" si="2"/>
        <v/>
      </c>
    </row>
    <row r="199" spans="1:11">
      <c r="A199" s="27">
        <v>4306767</v>
      </c>
      <c r="B199" s="27" t="s">
        <v>219</v>
      </c>
      <c r="C199" s="26">
        <v>42490</v>
      </c>
      <c r="D199" s="26">
        <v>38107</v>
      </c>
      <c r="E199" s="26">
        <v>4383.0000000000146</v>
      </c>
      <c r="F199" s="15" t="s">
        <v>24</v>
      </c>
      <c r="G199" s="16" t="s">
        <v>532</v>
      </c>
      <c r="H199" s="17">
        <v>8393.409005674559</v>
      </c>
      <c r="I199" s="17">
        <v>6048.8731833453967</v>
      </c>
      <c r="J199" s="17">
        <v>2344.535822329161</v>
      </c>
      <c r="K199" s="13" t="str">
        <f t="shared" si="2"/>
        <v/>
      </c>
    </row>
    <row r="200" spans="1:11">
      <c r="A200" s="27"/>
      <c r="B200" s="27"/>
      <c r="C200" s="26"/>
      <c r="D200" s="26"/>
      <c r="E200" s="26"/>
      <c r="F200" s="15" t="s">
        <v>4</v>
      </c>
      <c r="G200" s="16" t="s">
        <v>533</v>
      </c>
      <c r="H200" s="17">
        <v>34096.590994325452</v>
      </c>
      <c r="I200" s="17">
        <v>32057.640516680807</v>
      </c>
      <c r="J200" s="17">
        <v>2038.9504776446324</v>
      </c>
      <c r="K200" s="13" t="str">
        <f t="shared" si="2"/>
        <v/>
      </c>
    </row>
    <row r="201" spans="1:11">
      <c r="A201" s="20">
        <v>4306809</v>
      </c>
      <c r="B201" s="20" t="s">
        <v>220</v>
      </c>
      <c r="C201" s="21">
        <v>23047</v>
      </c>
      <c r="D201" s="21">
        <v>20091</v>
      </c>
      <c r="E201" s="21">
        <v>2956</v>
      </c>
      <c r="F201" s="15" t="s">
        <v>62</v>
      </c>
      <c r="G201" s="16" t="s">
        <v>61</v>
      </c>
      <c r="H201" s="17">
        <v>23047</v>
      </c>
      <c r="I201" s="17">
        <v>20090.556460263284</v>
      </c>
      <c r="J201" s="17">
        <v>2956.4435397367142</v>
      </c>
      <c r="K201" s="13" t="str">
        <f t="shared" ref="K201:K264" si="3">IF(A201="","",IF(A201=A202,"X",""))</f>
        <v/>
      </c>
    </row>
    <row r="202" spans="1:11">
      <c r="A202" s="27">
        <v>4306908</v>
      </c>
      <c r="B202" s="27" t="s">
        <v>221</v>
      </c>
      <c r="C202" s="26">
        <v>26039</v>
      </c>
      <c r="D202" s="26">
        <v>18169</v>
      </c>
      <c r="E202" s="26">
        <v>7870</v>
      </c>
      <c r="F202" s="15" t="s">
        <v>24</v>
      </c>
      <c r="G202" s="16" t="s">
        <v>532</v>
      </c>
      <c r="H202" s="17">
        <v>17189.560642884786</v>
      </c>
      <c r="I202" s="17">
        <v>14265.13855029701</v>
      </c>
      <c r="J202" s="17">
        <v>2924.4220925877771</v>
      </c>
      <c r="K202" s="13" t="str">
        <f t="shared" si="3"/>
        <v/>
      </c>
    </row>
    <row r="203" spans="1:11">
      <c r="A203" s="27"/>
      <c r="B203" s="27"/>
      <c r="C203" s="26"/>
      <c r="D203" s="26"/>
      <c r="E203" s="26"/>
      <c r="F203" s="15" t="s">
        <v>3</v>
      </c>
      <c r="G203" s="16" t="s">
        <v>66</v>
      </c>
      <c r="H203" s="17">
        <v>8849.4393571152123</v>
      </c>
      <c r="I203" s="17">
        <v>3903.9998290948524</v>
      </c>
      <c r="J203" s="17">
        <v>4945.4395280203598</v>
      </c>
      <c r="K203" s="13" t="str">
        <f t="shared" si="3"/>
        <v/>
      </c>
    </row>
    <row r="204" spans="1:11">
      <c r="A204" s="20">
        <v>4306924</v>
      </c>
      <c r="B204" s="20" t="s">
        <v>222</v>
      </c>
      <c r="C204" s="21">
        <v>932</v>
      </c>
      <c r="D204" s="21">
        <v>366</v>
      </c>
      <c r="E204" s="21">
        <v>566</v>
      </c>
      <c r="F204" s="16" t="s">
        <v>58</v>
      </c>
      <c r="G204" s="16" t="s">
        <v>358</v>
      </c>
      <c r="H204" s="17">
        <v>932</v>
      </c>
      <c r="I204" s="17">
        <v>365.59790438768829</v>
      </c>
      <c r="J204" s="17">
        <v>566.40209561231165</v>
      </c>
      <c r="K204" s="13" t="str">
        <f t="shared" si="3"/>
        <v/>
      </c>
    </row>
    <row r="205" spans="1:11">
      <c r="A205" s="27">
        <v>4306932</v>
      </c>
      <c r="B205" s="27" t="s">
        <v>224</v>
      </c>
      <c r="C205" s="26">
        <v>8350</v>
      </c>
      <c r="D205" s="26">
        <v>4571</v>
      </c>
      <c r="E205" s="26">
        <v>3778.9999999999982</v>
      </c>
      <c r="F205" s="16" t="s">
        <v>46</v>
      </c>
      <c r="G205" s="16" t="s">
        <v>45</v>
      </c>
      <c r="H205" s="17">
        <v>300.9454156945838</v>
      </c>
      <c r="I205" s="17">
        <v>0</v>
      </c>
      <c r="J205" s="17">
        <v>300.9454156945838</v>
      </c>
      <c r="K205" s="13" t="str">
        <f t="shared" si="3"/>
        <v/>
      </c>
    </row>
    <row r="206" spans="1:11">
      <c r="A206" s="27"/>
      <c r="B206" s="27"/>
      <c r="C206" s="26"/>
      <c r="D206" s="26"/>
      <c r="E206" s="26"/>
      <c r="F206" s="16" t="s">
        <v>47</v>
      </c>
      <c r="G206" s="16" t="s">
        <v>74</v>
      </c>
      <c r="H206" s="17">
        <v>8049.0545843054142</v>
      </c>
      <c r="I206" s="17">
        <v>4571.1065115238307</v>
      </c>
      <c r="J206" s="17">
        <v>3477.9480727815862</v>
      </c>
      <c r="K206" s="13" t="str">
        <f t="shared" si="3"/>
        <v/>
      </c>
    </row>
    <row r="207" spans="1:11">
      <c r="A207" s="20">
        <v>4306957</v>
      </c>
      <c r="B207" s="20" t="s">
        <v>223</v>
      </c>
      <c r="C207" s="21">
        <v>2724</v>
      </c>
      <c r="D207" s="21">
        <v>1884</v>
      </c>
      <c r="E207" s="21">
        <v>840</v>
      </c>
      <c r="F207" s="16" t="s">
        <v>54</v>
      </c>
      <c r="G207" s="16" t="s">
        <v>53</v>
      </c>
      <c r="H207" s="17">
        <v>2724</v>
      </c>
      <c r="I207" s="17">
        <v>1883.805194805195</v>
      </c>
      <c r="J207" s="17">
        <v>840.19480519480521</v>
      </c>
      <c r="K207" s="13" t="str">
        <f t="shared" si="3"/>
        <v/>
      </c>
    </row>
    <row r="208" spans="1:11">
      <c r="A208" s="27">
        <v>4306973</v>
      </c>
      <c r="B208" s="27" t="s">
        <v>225</v>
      </c>
      <c r="C208" s="26">
        <v>2978</v>
      </c>
      <c r="D208" s="26">
        <v>1963</v>
      </c>
      <c r="E208" s="26">
        <v>1015</v>
      </c>
      <c r="F208" s="16" t="s">
        <v>51</v>
      </c>
      <c r="G208" s="16" t="s">
        <v>536</v>
      </c>
      <c r="H208" s="17">
        <v>513.53667841285301</v>
      </c>
      <c r="I208" s="17">
        <v>397.70304323533003</v>
      </c>
      <c r="J208" s="17">
        <v>115.83363517752298</v>
      </c>
      <c r="K208" s="13" t="str">
        <f t="shared" si="3"/>
        <v/>
      </c>
    </row>
    <row r="209" spans="1:11">
      <c r="A209" s="27"/>
      <c r="B209" s="27"/>
      <c r="C209" s="26"/>
      <c r="D209" s="26"/>
      <c r="E209" s="26"/>
      <c r="F209" s="16" t="s">
        <v>54</v>
      </c>
      <c r="G209" s="16" t="s">
        <v>53</v>
      </c>
      <c r="H209" s="17">
        <v>2464.4633215871468</v>
      </c>
      <c r="I209" s="17">
        <v>1565.5710308387443</v>
      </c>
      <c r="J209" s="17">
        <v>898.89229074840284</v>
      </c>
      <c r="K209" s="13" t="str">
        <f t="shared" si="3"/>
        <v/>
      </c>
    </row>
    <row r="210" spans="1:11">
      <c r="A210" s="27">
        <v>4307005</v>
      </c>
      <c r="B210" s="27" t="s">
        <v>71</v>
      </c>
      <c r="C210" s="26">
        <v>107368</v>
      </c>
      <c r="D210" s="26">
        <v>101183</v>
      </c>
      <c r="E210" s="26">
        <v>6185.0000000000291</v>
      </c>
      <c r="F210" s="16" t="s">
        <v>51</v>
      </c>
      <c r="G210" s="16" t="s">
        <v>536</v>
      </c>
      <c r="H210" s="17">
        <v>96417.020591460925</v>
      </c>
      <c r="I210" s="17">
        <v>91520.218325592694</v>
      </c>
      <c r="J210" s="17">
        <v>4896.8022658682148</v>
      </c>
      <c r="K210" s="13" t="str">
        <f t="shared" si="3"/>
        <v/>
      </c>
    </row>
    <row r="211" spans="1:11">
      <c r="A211" s="27"/>
      <c r="B211" s="27"/>
      <c r="C211" s="26"/>
      <c r="D211" s="26"/>
      <c r="E211" s="26"/>
      <c r="F211" s="16" t="s">
        <v>54</v>
      </c>
      <c r="G211" s="16" t="s">
        <v>53</v>
      </c>
      <c r="H211" s="17">
        <v>10950.979408539108</v>
      </c>
      <c r="I211" s="17">
        <v>9662.9504277246269</v>
      </c>
      <c r="J211" s="17">
        <v>1288.0289808144771</v>
      </c>
      <c r="K211" s="13" t="str">
        <f t="shared" si="3"/>
        <v/>
      </c>
    </row>
    <row r="212" spans="1:11">
      <c r="A212" s="20">
        <v>4307054</v>
      </c>
      <c r="B212" s="20" t="s">
        <v>226</v>
      </c>
      <c r="C212" s="21">
        <v>3171</v>
      </c>
      <c r="D212" s="21">
        <v>1716</v>
      </c>
      <c r="E212" s="21">
        <v>1455</v>
      </c>
      <c r="F212" s="16" t="s">
        <v>41</v>
      </c>
      <c r="G212" s="16" t="s">
        <v>530</v>
      </c>
      <c r="H212" s="17">
        <v>3171</v>
      </c>
      <c r="I212" s="17">
        <v>1715.9135362694301</v>
      </c>
      <c r="J212" s="17">
        <v>1455.0864637305701</v>
      </c>
      <c r="K212" s="13" t="str">
        <f t="shared" si="3"/>
        <v/>
      </c>
    </row>
    <row r="213" spans="1:11">
      <c r="A213" s="20">
        <v>4307104</v>
      </c>
      <c r="B213" s="20" t="s">
        <v>49</v>
      </c>
      <c r="C213" s="21">
        <v>6807</v>
      </c>
      <c r="D213" s="21">
        <v>4555</v>
      </c>
      <c r="E213" s="21">
        <v>2252.0000000000018</v>
      </c>
      <c r="F213" s="15" t="s">
        <v>0</v>
      </c>
      <c r="G213" s="16" t="s">
        <v>535</v>
      </c>
      <c r="H213" s="17">
        <v>6807.0000000000018</v>
      </c>
      <c r="I213" s="17">
        <v>4555.1359395824084</v>
      </c>
      <c r="J213" s="17">
        <v>2251.8640604175926</v>
      </c>
      <c r="K213" s="13" t="str">
        <f t="shared" si="3"/>
        <v/>
      </c>
    </row>
    <row r="214" spans="1:11">
      <c r="A214" s="20">
        <v>4307203</v>
      </c>
      <c r="B214" s="20" t="s">
        <v>227</v>
      </c>
      <c r="C214" s="21">
        <v>4780</v>
      </c>
      <c r="D214" s="21">
        <v>2490</v>
      </c>
      <c r="E214" s="21">
        <v>2290</v>
      </c>
      <c r="F214" s="16" t="s">
        <v>54</v>
      </c>
      <c r="G214" s="16" t="s">
        <v>53</v>
      </c>
      <c r="H214" s="17">
        <v>4780</v>
      </c>
      <c r="I214" s="17">
        <v>2490.4512880108464</v>
      </c>
      <c r="J214" s="17">
        <v>2289.5487119891536</v>
      </c>
      <c r="K214" s="13" t="str">
        <f t="shared" si="3"/>
        <v/>
      </c>
    </row>
    <row r="215" spans="1:11">
      <c r="A215" s="20">
        <v>4307302</v>
      </c>
      <c r="B215" s="20" t="s">
        <v>228</v>
      </c>
      <c r="C215" s="21">
        <v>6697</v>
      </c>
      <c r="D215" s="21">
        <v>2922</v>
      </c>
      <c r="E215" s="21">
        <v>3774.9999999999982</v>
      </c>
      <c r="F215" s="16" t="s">
        <v>58</v>
      </c>
      <c r="G215" s="16" t="s">
        <v>358</v>
      </c>
      <c r="H215" s="17">
        <v>6696.9999999999982</v>
      </c>
      <c r="I215" s="17">
        <v>2921.7553947702459</v>
      </c>
      <c r="J215" s="17">
        <v>3775.2446052297541</v>
      </c>
      <c r="K215" s="13" t="str">
        <f t="shared" si="3"/>
        <v/>
      </c>
    </row>
    <row r="216" spans="1:11">
      <c r="A216" s="27">
        <v>4307401</v>
      </c>
      <c r="B216" s="27" t="s">
        <v>34</v>
      </c>
      <c r="C216" s="26">
        <v>3291</v>
      </c>
      <c r="D216" s="26">
        <v>2211</v>
      </c>
      <c r="E216" s="26">
        <v>1080.0000000000005</v>
      </c>
      <c r="F216" s="15" t="s">
        <v>62</v>
      </c>
      <c r="G216" s="16" t="s">
        <v>61</v>
      </c>
      <c r="H216" s="17">
        <v>4.0431395375904975</v>
      </c>
      <c r="I216" s="17">
        <v>0</v>
      </c>
      <c r="J216" s="17">
        <v>4.0431395375904975</v>
      </c>
      <c r="K216" s="13" t="str">
        <f t="shared" si="3"/>
        <v/>
      </c>
    </row>
    <row r="217" spans="1:11">
      <c r="A217" s="27"/>
      <c r="B217" s="27"/>
      <c r="C217" s="26"/>
      <c r="D217" s="26"/>
      <c r="E217" s="26"/>
      <c r="F217" s="16" t="s">
        <v>51</v>
      </c>
      <c r="G217" s="16" t="s">
        <v>536</v>
      </c>
      <c r="H217" s="17">
        <v>3286.9568604624101</v>
      </c>
      <c r="I217" s="17">
        <v>2210.6212121212125</v>
      </c>
      <c r="J217" s="17">
        <v>1076.3356483411972</v>
      </c>
      <c r="K217" s="13" t="str">
        <f t="shared" si="3"/>
        <v/>
      </c>
    </row>
    <row r="218" spans="1:11">
      <c r="A218" s="20">
        <v>4307450</v>
      </c>
      <c r="B218" s="20" t="s">
        <v>230</v>
      </c>
      <c r="C218" s="21">
        <v>2846</v>
      </c>
      <c r="D218" s="21">
        <v>734</v>
      </c>
      <c r="E218" s="21">
        <v>2112</v>
      </c>
      <c r="F218" s="16" t="s">
        <v>56</v>
      </c>
      <c r="G218" s="16" t="s">
        <v>55</v>
      </c>
      <c r="H218" s="17">
        <v>2846</v>
      </c>
      <c r="I218" s="17">
        <v>734.11491442542786</v>
      </c>
      <c r="J218" s="17">
        <v>2111.8850855745718</v>
      </c>
      <c r="K218" s="13" t="str">
        <f t="shared" si="3"/>
        <v/>
      </c>
    </row>
    <row r="219" spans="1:11">
      <c r="A219" s="20">
        <v>4307500</v>
      </c>
      <c r="B219" s="20" t="s">
        <v>231</v>
      </c>
      <c r="C219" s="21">
        <v>15594</v>
      </c>
      <c r="D219" s="21">
        <v>11390</v>
      </c>
      <c r="E219" s="21">
        <v>4204</v>
      </c>
      <c r="F219" s="16" t="s">
        <v>41</v>
      </c>
      <c r="G219" s="16" t="s">
        <v>530</v>
      </c>
      <c r="H219" s="17">
        <v>15594</v>
      </c>
      <c r="I219" s="17">
        <v>11389.554724409449</v>
      </c>
      <c r="J219" s="17">
        <v>4204.4452755905513</v>
      </c>
      <c r="K219" s="13" t="str">
        <f t="shared" si="3"/>
        <v/>
      </c>
    </row>
    <row r="220" spans="1:11">
      <c r="A220" s="27">
        <v>4307559</v>
      </c>
      <c r="B220" s="27" t="s">
        <v>232</v>
      </c>
      <c r="C220" s="26">
        <v>5924</v>
      </c>
      <c r="D220" s="26">
        <v>5045</v>
      </c>
      <c r="E220" s="26">
        <v>879</v>
      </c>
      <c r="F220" s="16" t="s">
        <v>51</v>
      </c>
      <c r="G220" s="16" t="s">
        <v>536</v>
      </c>
      <c r="H220" s="17">
        <v>3607.3858524339512</v>
      </c>
      <c r="I220" s="17">
        <v>3325.641441247134</v>
      </c>
      <c r="J220" s="17">
        <v>281.74441118681699</v>
      </c>
      <c r="K220" s="13" t="str">
        <f t="shared" si="3"/>
        <v/>
      </c>
    </row>
    <row r="221" spans="1:11">
      <c r="A221" s="27"/>
      <c r="B221" s="27"/>
      <c r="C221" s="26"/>
      <c r="D221" s="26"/>
      <c r="E221" s="26"/>
      <c r="F221" s="16" t="s">
        <v>54</v>
      </c>
      <c r="G221" s="16" t="s">
        <v>53</v>
      </c>
      <c r="H221" s="17">
        <v>2316.6141475660493</v>
      </c>
      <c r="I221" s="17">
        <v>1719.2688898125903</v>
      </c>
      <c r="J221" s="17">
        <v>597.34525775345924</v>
      </c>
      <c r="K221" s="13" t="str">
        <f t="shared" si="3"/>
        <v/>
      </c>
    </row>
    <row r="222" spans="1:11">
      <c r="A222" s="27">
        <v>4307609</v>
      </c>
      <c r="B222" s="27" t="s">
        <v>233</v>
      </c>
      <c r="C222" s="26">
        <v>51292</v>
      </c>
      <c r="D222" s="26">
        <v>49979</v>
      </c>
      <c r="E222" s="26">
        <v>1313.0000000000073</v>
      </c>
      <c r="F222" s="16" t="s">
        <v>20</v>
      </c>
      <c r="G222" s="16" t="s">
        <v>19</v>
      </c>
      <c r="H222" s="17">
        <v>51124.633908920405</v>
      </c>
      <c r="I222" s="17">
        <v>49978.797575985343</v>
      </c>
      <c r="J222" s="17">
        <v>1145.8363329350548</v>
      </c>
      <c r="K222" s="13" t="str">
        <f t="shared" si="3"/>
        <v/>
      </c>
    </row>
    <row r="223" spans="1:11">
      <c r="A223" s="27"/>
      <c r="B223" s="27"/>
      <c r="C223" s="26"/>
      <c r="D223" s="26"/>
      <c r="E223" s="26"/>
      <c r="F223" s="15" t="s">
        <v>27</v>
      </c>
      <c r="G223" s="16" t="s">
        <v>529</v>
      </c>
      <c r="H223" s="17">
        <v>167.366091079602</v>
      </c>
      <c r="I223" s="17">
        <v>0</v>
      </c>
      <c r="J223" s="17">
        <v>167.366091079602</v>
      </c>
      <c r="K223" s="13" t="str">
        <f t="shared" si="3"/>
        <v/>
      </c>
    </row>
    <row r="224" spans="1:11">
      <c r="A224" s="20">
        <v>4307708</v>
      </c>
      <c r="B224" s="20" t="s">
        <v>234</v>
      </c>
      <c r="C224" s="21">
        <v>83352</v>
      </c>
      <c r="D224" s="21">
        <v>83236</v>
      </c>
      <c r="E224" s="21">
        <v>115.9999999999709</v>
      </c>
      <c r="F224" s="16" t="s">
        <v>20</v>
      </c>
      <c r="G224" s="16" t="s">
        <v>19</v>
      </c>
      <c r="H224" s="17">
        <v>83351.999999999971</v>
      </c>
      <c r="I224" s="17">
        <v>83236.398192062392</v>
      </c>
      <c r="J224" s="17">
        <v>115.601807937589</v>
      </c>
      <c r="K224" s="13" t="str">
        <f t="shared" si="3"/>
        <v/>
      </c>
    </row>
    <row r="225" spans="1:11">
      <c r="A225" s="20">
        <v>4307807</v>
      </c>
      <c r="B225" s="20" t="s">
        <v>235</v>
      </c>
      <c r="C225" s="21">
        <v>34669</v>
      </c>
      <c r="D225" s="21">
        <v>29341</v>
      </c>
      <c r="E225" s="21">
        <v>5327.9999999999927</v>
      </c>
      <c r="F225" s="15" t="s">
        <v>62</v>
      </c>
      <c r="G225" s="16" t="s">
        <v>61</v>
      </c>
      <c r="H225" s="17">
        <v>34668.999999999993</v>
      </c>
      <c r="I225" s="17">
        <v>29340.533557594947</v>
      </c>
      <c r="J225" s="17">
        <v>5328.4664424050416</v>
      </c>
      <c r="K225" s="13" t="str">
        <f t="shared" si="3"/>
        <v/>
      </c>
    </row>
    <row r="226" spans="1:11">
      <c r="A226" s="20">
        <v>4307815</v>
      </c>
      <c r="B226" s="20" t="s">
        <v>236</v>
      </c>
      <c r="C226" s="21">
        <v>3646</v>
      </c>
      <c r="D226" s="21">
        <v>1173</v>
      </c>
      <c r="E226" s="21">
        <v>2473</v>
      </c>
      <c r="F226" s="16" t="s">
        <v>41</v>
      </c>
      <c r="G226" s="16" t="s">
        <v>530</v>
      </c>
      <c r="H226" s="17">
        <v>3646</v>
      </c>
      <c r="I226" s="17">
        <v>1172.789966923925</v>
      </c>
      <c r="J226" s="17">
        <v>2473.210033076075</v>
      </c>
      <c r="K226" s="13" t="str">
        <f t="shared" si="3"/>
        <v/>
      </c>
    </row>
    <row r="227" spans="1:11">
      <c r="A227" s="27">
        <v>4307831</v>
      </c>
      <c r="B227" s="27" t="s">
        <v>237</v>
      </c>
      <c r="C227" s="26">
        <v>2310</v>
      </c>
      <c r="D227" s="26">
        <v>1222</v>
      </c>
      <c r="E227" s="26">
        <v>1088</v>
      </c>
      <c r="F227" s="16" t="s">
        <v>46</v>
      </c>
      <c r="G227" s="16" t="s">
        <v>45</v>
      </c>
      <c r="H227" s="17">
        <v>73.883454738584234</v>
      </c>
      <c r="I227" s="17">
        <v>0</v>
      </c>
      <c r="J227" s="17">
        <v>73.883454738584234</v>
      </c>
      <c r="K227" s="13" t="str">
        <f t="shared" si="3"/>
        <v/>
      </c>
    </row>
    <row r="228" spans="1:11">
      <c r="A228" s="27"/>
      <c r="B228" s="27"/>
      <c r="C228" s="26"/>
      <c r="D228" s="26"/>
      <c r="E228" s="26"/>
      <c r="F228" s="16" t="s">
        <v>47</v>
      </c>
      <c r="G228" s="16" t="s">
        <v>74</v>
      </c>
      <c r="H228" s="17">
        <v>2236.1165452614159</v>
      </c>
      <c r="I228" s="17">
        <v>1221.8727662616154</v>
      </c>
      <c r="J228" s="17">
        <v>1014.2437789998005</v>
      </c>
      <c r="K228" s="13" t="str">
        <f t="shared" si="3"/>
        <v/>
      </c>
    </row>
    <row r="229" spans="1:11">
      <c r="A229" s="20">
        <v>4307864</v>
      </c>
      <c r="B229" s="20" t="s">
        <v>238</v>
      </c>
      <c r="C229" s="21">
        <v>2750</v>
      </c>
      <c r="D229" s="21">
        <v>1379</v>
      </c>
      <c r="E229" s="21">
        <v>1371</v>
      </c>
      <c r="F229" s="15" t="s">
        <v>62</v>
      </c>
      <c r="G229" s="16" t="s">
        <v>61</v>
      </c>
      <c r="H229" s="17">
        <v>2750</v>
      </c>
      <c r="I229" s="17">
        <v>1378.7320666925166</v>
      </c>
      <c r="J229" s="17">
        <v>1371.2679333074834</v>
      </c>
      <c r="K229" s="13" t="str">
        <f t="shared" si="3"/>
        <v/>
      </c>
    </row>
    <row r="230" spans="1:11">
      <c r="A230" s="27">
        <v>4307906</v>
      </c>
      <c r="B230" s="27" t="s">
        <v>6</v>
      </c>
      <c r="C230" s="26">
        <v>73758</v>
      </c>
      <c r="D230" s="26">
        <v>63811</v>
      </c>
      <c r="E230" s="26">
        <v>9947</v>
      </c>
      <c r="F230" s="15" t="s">
        <v>27</v>
      </c>
      <c r="G230" s="16" t="s">
        <v>529</v>
      </c>
      <c r="H230" s="17">
        <v>30213.179857644165</v>
      </c>
      <c r="I230" s="17">
        <v>26718.650010511687</v>
      </c>
      <c r="J230" s="17">
        <v>3494.5298471324804</v>
      </c>
      <c r="K230" s="13" t="str">
        <f t="shared" si="3"/>
        <v/>
      </c>
    </row>
    <row r="231" spans="1:11">
      <c r="A231" s="27"/>
      <c r="B231" s="27"/>
      <c r="C231" s="26"/>
      <c r="D231" s="26"/>
      <c r="E231" s="26"/>
      <c r="F231" s="15" t="s">
        <v>62</v>
      </c>
      <c r="G231" s="16" t="s">
        <v>61</v>
      </c>
      <c r="H231" s="17">
        <v>43544.820142355842</v>
      </c>
      <c r="I231" s="17">
        <v>37092.132954837572</v>
      </c>
      <c r="J231" s="17">
        <v>6452.6871875182615</v>
      </c>
      <c r="K231" s="13" t="str">
        <f t="shared" si="3"/>
        <v/>
      </c>
    </row>
    <row r="232" spans="1:11">
      <c r="A232" s="20">
        <v>4308003</v>
      </c>
      <c r="B232" s="20" t="s">
        <v>239</v>
      </c>
      <c r="C232" s="21">
        <v>6651</v>
      </c>
      <c r="D232" s="21">
        <v>4162</v>
      </c>
      <c r="E232" s="21">
        <v>2489</v>
      </c>
      <c r="F232" s="15" t="s">
        <v>24</v>
      </c>
      <c r="G232" s="16" t="s">
        <v>532</v>
      </c>
      <c r="H232" s="17">
        <v>6651</v>
      </c>
      <c r="I232" s="17">
        <v>4161.8592625899282</v>
      </c>
      <c r="J232" s="17">
        <v>2489.1407374100718</v>
      </c>
      <c r="K232" s="13" t="str">
        <f t="shared" si="3"/>
        <v/>
      </c>
    </row>
    <row r="233" spans="1:11">
      <c r="A233" s="20">
        <v>4308052</v>
      </c>
      <c r="B233" s="20" t="s">
        <v>240</v>
      </c>
      <c r="C233" s="21">
        <v>2256</v>
      </c>
      <c r="D233" s="21">
        <v>1119</v>
      </c>
      <c r="E233" s="21">
        <v>1137</v>
      </c>
      <c r="F233" s="16" t="s">
        <v>54</v>
      </c>
      <c r="G233" s="16" t="s">
        <v>53</v>
      </c>
      <c r="H233" s="17">
        <v>2256</v>
      </c>
      <c r="I233" s="17">
        <v>1118.7721075185041</v>
      </c>
      <c r="J233" s="17">
        <v>1137.2278924814959</v>
      </c>
      <c r="K233" s="13" t="str">
        <f t="shared" si="3"/>
        <v/>
      </c>
    </row>
    <row r="234" spans="1:11">
      <c r="A234" s="20">
        <v>4308078</v>
      </c>
      <c r="B234" s="20" t="s">
        <v>241</v>
      </c>
      <c r="C234" s="21">
        <v>4680</v>
      </c>
      <c r="D234" s="21">
        <v>2548</v>
      </c>
      <c r="E234" s="21">
        <v>2132</v>
      </c>
      <c r="F234" s="15" t="s">
        <v>62</v>
      </c>
      <c r="G234" s="16" t="s">
        <v>61</v>
      </c>
      <c r="H234" s="17">
        <v>4680</v>
      </c>
      <c r="I234" s="17">
        <v>2548.2391127941573</v>
      </c>
      <c r="J234" s="17">
        <v>2131.7608872058427</v>
      </c>
      <c r="K234" s="13" t="str">
        <f t="shared" si="3"/>
        <v/>
      </c>
    </row>
    <row r="235" spans="1:11">
      <c r="A235" s="20">
        <v>4308102</v>
      </c>
      <c r="B235" s="20" t="s">
        <v>242</v>
      </c>
      <c r="C235" s="21">
        <v>13728</v>
      </c>
      <c r="D235" s="21">
        <v>10459</v>
      </c>
      <c r="E235" s="21">
        <v>3269</v>
      </c>
      <c r="F235" s="15" t="s">
        <v>27</v>
      </c>
      <c r="G235" s="16" t="s">
        <v>529</v>
      </c>
      <c r="H235" s="17">
        <v>13728</v>
      </c>
      <c r="I235" s="17">
        <v>10459.005421150578</v>
      </c>
      <c r="J235" s="17">
        <v>3268.9945788494215</v>
      </c>
      <c r="K235" s="13" t="str">
        <f t="shared" si="3"/>
        <v/>
      </c>
    </row>
    <row r="236" spans="1:11">
      <c r="A236" s="20">
        <v>4308201</v>
      </c>
      <c r="B236" s="20" t="s">
        <v>243</v>
      </c>
      <c r="C236" s="21">
        <v>31352</v>
      </c>
      <c r="D236" s="21">
        <v>24104</v>
      </c>
      <c r="E236" s="21">
        <v>7247.9999999999891</v>
      </c>
      <c r="F236" s="15" t="s">
        <v>62</v>
      </c>
      <c r="G236" s="16" t="s">
        <v>61</v>
      </c>
      <c r="H236" s="17">
        <v>31351.999999999989</v>
      </c>
      <c r="I236" s="17">
        <v>24104.031556440299</v>
      </c>
      <c r="J236" s="17">
        <v>7247.9684435596828</v>
      </c>
      <c r="K236" s="13" t="str">
        <f t="shared" si="3"/>
        <v/>
      </c>
    </row>
    <row r="237" spans="1:11">
      <c r="A237" s="20">
        <v>4308250</v>
      </c>
      <c r="B237" s="20" t="s">
        <v>244</v>
      </c>
      <c r="C237" s="21">
        <v>1709</v>
      </c>
      <c r="D237" s="21">
        <v>247</v>
      </c>
      <c r="E237" s="21">
        <v>1461.9999999999998</v>
      </c>
      <c r="F237" s="16" t="s">
        <v>51</v>
      </c>
      <c r="G237" s="16" t="s">
        <v>536</v>
      </c>
      <c r="H237" s="17">
        <v>1708.9999999999998</v>
      </c>
      <c r="I237" s="17">
        <v>247.28840436075322</v>
      </c>
      <c r="J237" s="17">
        <v>1461.7115956392465</v>
      </c>
      <c r="K237" s="13" t="str">
        <f t="shared" si="3"/>
        <v/>
      </c>
    </row>
    <row r="238" spans="1:11">
      <c r="A238" s="20">
        <v>4308300</v>
      </c>
      <c r="B238" s="20" t="s">
        <v>245</v>
      </c>
      <c r="C238" s="21">
        <v>10181</v>
      </c>
      <c r="D238" s="21">
        <v>3894</v>
      </c>
      <c r="E238" s="21">
        <v>6287</v>
      </c>
      <c r="F238" s="15" t="s">
        <v>62</v>
      </c>
      <c r="G238" s="16" t="s">
        <v>61</v>
      </c>
      <c r="H238" s="17">
        <v>10181</v>
      </c>
      <c r="I238" s="17">
        <v>3894.2158783468603</v>
      </c>
      <c r="J238" s="17">
        <v>6286.7841216531397</v>
      </c>
      <c r="K238" s="13" t="str">
        <f t="shared" si="3"/>
        <v/>
      </c>
    </row>
    <row r="239" spans="1:11">
      <c r="A239" s="20">
        <v>4308409</v>
      </c>
      <c r="B239" s="20" t="s">
        <v>136</v>
      </c>
      <c r="C239" s="21">
        <v>6569</v>
      </c>
      <c r="D239" s="21">
        <v>2593</v>
      </c>
      <c r="E239" s="21">
        <v>3976</v>
      </c>
      <c r="F239" s="15" t="s">
        <v>16</v>
      </c>
      <c r="G239" s="16" t="s">
        <v>531</v>
      </c>
      <c r="H239" s="17">
        <v>6569</v>
      </c>
      <c r="I239" s="17">
        <v>2593.3220701454234</v>
      </c>
      <c r="J239" s="17">
        <v>3975.6779298545762</v>
      </c>
      <c r="K239" s="13" t="str">
        <f t="shared" si="3"/>
        <v/>
      </c>
    </row>
    <row r="240" spans="1:11">
      <c r="A240" s="20">
        <v>4308433</v>
      </c>
      <c r="B240" s="20" t="s">
        <v>246</v>
      </c>
      <c r="C240" s="21">
        <v>2389</v>
      </c>
      <c r="D240" s="21">
        <v>451</v>
      </c>
      <c r="E240" s="21">
        <v>1938</v>
      </c>
      <c r="F240" s="15" t="s">
        <v>62</v>
      </c>
      <c r="G240" s="16" t="s">
        <v>61</v>
      </c>
      <c r="H240" s="17">
        <v>2389</v>
      </c>
      <c r="I240" s="17">
        <v>451.00927793465104</v>
      </c>
      <c r="J240" s="17">
        <v>1937.990722065349</v>
      </c>
      <c r="K240" s="13" t="str">
        <f t="shared" si="3"/>
        <v/>
      </c>
    </row>
    <row r="241" spans="1:11">
      <c r="A241" s="20">
        <v>4308458</v>
      </c>
      <c r="B241" s="20" t="s">
        <v>247</v>
      </c>
      <c r="C241" s="21">
        <v>4252</v>
      </c>
      <c r="D241" s="21">
        <v>2782</v>
      </c>
      <c r="E241" s="21">
        <v>1469.9999999999991</v>
      </c>
      <c r="F241" s="16" t="s">
        <v>41</v>
      </c>
      <c r="G241" s="16" t="s">
        <v>530</v>
      </c>
      <c r="H241" s="17">
        <v>4251.9999999999991</v>
      </c>
      <c r="I241" s="17">
        <v>2781.6909289617483</v>
      </c>
      <c r="J241" s="17">
        <v>1470.3090710382512</v>
      </c>
      <c r="K241" s="13" t="str">
        <f t="shared" si="3"/>
        <v/>
      </c>
    </row>
    <row r="242" spans="1:11">
      <c r="A242" s="20">
        <v>4308508</v>
      </c>
      <c r="B242" s="20" t="s">
        <v>72</v>
      </c>
      <c r="C242" s="21">
        <v>31675</v>
      </c>
      <c r="D242" s="21">
        <v>25624</v>
      </c>
      <c r="E242" s="21">
        <v>6050.9999999999964</v>
      </c>
      <c r="F242" s="16" t="s">
        <v>58</v>
      </c>
      <c r="G242" s="16" t="s">
        <v>358</v>
      </c>
      <c r="H242" s="17">
        <v>31674.999999999996</v>
      </c>
      <c r="I242" s="17">
        <v>25623.99108969247</v>
      </c>
      <c r="J242" s="17">
        <v>6051.0089103075261</v>
      </c>
      <c r="K242" s="13" t="str">
        <f t="shared" si="3"/>
        <v/>
      </c>
    </row>
    <row r="243" spans="1:11">
      <c r="A243" s="20">
        <v>4308607</v>
      </c>
      <c r="B243" s="20" t="s">
        <v>48</v>
      </c>
      <c r="C243" s="21">
        <v>35794</v>
      </c>
      <c r="D243" s="21">
        <v>32233</v>
      </c>
      <c r="E243" s="21">
        <v>3560.9999999999927</v>
      </c>
      <c r="F243" s="15" t="s">
        <v>62</v>
      </c>
      <c r="G243" s="16" t="s">
        <v>61</v>
      </c>
      <c r="H243" s="17">
        <v>35793.999999999993</v>
      </c>
      <c r="I243" s="17">
        <v>32233.144905340676</v>
      </c>
      <c r="J243" s="17">
        <v>3560.8550946593241</v>
      </c>
      <c r="K243" s="13" t="str">
        <f t="shared" si="3"/>
        <v/>
      </c>
    </row>
    <row r="244" spans="1:11">
      <c r="A244" s="20">
        <v>4308656</v>
      </c>
      <c r="B244" s="20" t="s">
        <v>248</v>
      </c>
      <c r="C244" s="21">
        <v>2851</v>
      </c>
      <c r="D244" s="21">
        <v>932</v>
      </c>
      <c r="E244" s="21">
        <v>1919</v>
      </c>
      <c r="F244" s="16" t="s">
        <v>46</v>
      </c>
      <c r="G244" s="16" t="s">
        <v>45</v>
      </c>
      <c r="H244" s="17">
        <v>2851</v>
      </c>
      <c r="I244" s="17">
        <v>931.82034632034629</v>
      </c>
      <c r="J244" s="17">
        <v>1919.1796536796537</v>
      </c>
      <c r="K244" s="13" t="str">
        <f t="shared" si="3"/>
        <v/>
      </c>
    </row>
    <row r="245" spans="1:11">
      <c r="A245" s="20">
        <v>4308706</v>
      </c>
      <c r="B245" s="20" t="s">
        <v>249</v>
      </c>
      <c r="C245" s="21">
        <v>5447</v>
      </c>
      <c r="D245" s="21">
        <v>3148</v>
      </c>
      <c r="E245" s="21">
        <v>2299</v>
      </c>
      <c r="F245" s="16" t="s">
        <v>51</v>
      </c>
      <c r="G245" s="16" t="s">
        <v>536</v>
      </c>
      <c r="H245" s="17">
        <v>5447</v>
      </c>
      <c r="I245" s="17">
        <v>3148.1467076083245</v>
      </c>
      <c r="J245" s="17">
        <v>2298.853292391675</v>
      </c>
      <c r="K245" s="13" t="str">
        <f t="shared" si="3"/>
        <v/>
      </c>
    </row>
    <row r="246" spans="1:11">
      <c r="A246" s="27">
        <v>4308805</v>
      </c>
      <c r="B246" s="27" t="s">
        <v>250</v>
      </c>
      <c r="C246" s="26">
        <v>8339</v>
      </c>
      <c r="D246" s="26">
        <v>4903</v>
      </c>
      <c r="E246" s="26">
        <v>3436</v>
      </c>
      <c r="F246" s="15" t="s">
        <v>62</v>
      </c>
      <c r="G246" s="16" t="s">
        <v>61</v>
      </c>
      <c r="H246" s="17">
        <v>6507.4357648496671</v>
      </c>
      <c r="I246" s="17">
        <v>4427.6501629439626</v>
      </c>
      <c r="J246" s="17">
        <v>2079.7856019057031</v>
      </c>
      <c r="K246" s="13" t="str">
        <f t="shared" si="3"/>
        <v/>
      </c>
    </row>
    <row r="247" spans="1:11">
      <c r="A247" s="27"/>
      <c r="B247" s="27"/>
      <c r="C247" s="26"/>
      <c r="D247" s="26"/>
      <c r="E247" s="26"/>
      <c r="F247" s="15" t="s">
        <v>24</v>
      </c>
      <c r="G247" s="16" t="s">
        <v>532</v>
      </c>
      <c r="H247" s="17">
        <v>1831.5642351503327</v>
      </c>
      <c r="I247" s="17">
        <v>474.85652582127813</v>
      </c>
      <c r="J247" s="17">
        <v>1356.7077093290548</v>
      </c>
      <c r="K247" s="13" t="str">
        <f t="shared" si="3"/>
        <v/>
      </c>
    </row>
    <row r="248" spans="1:11">
      <c r="A248" s="20">
        <v>4308854</v>
      </c>
      <c r="B248" s="20" t="s">
        <v>52</v>
      </c>
      <c r="C248" s="21">
        <v>1619</v>
      </c>
      <c r="D248" s="21">
        <v>698</v>
      </c>
      <c r="E248" s="21">
        <v>921.00000000000023</v>
      </c>
      <c r="F248" s="15" t="s">
        <v>62</v>
      </c>
      <c r="G248" s="16" t="s">
        <v>61</v>
      </c>
      <c r="H248" s="17">
        <v>1619.0000000000002</v>
      </c>
      <c r="I248" s="17">
        <v>697.99463327370302</v>
      </c>
      <c r="J248" s="17">
        <v>921.00536672629698</v>
      </c>
      <c r="K248" s="13" t="str">
        <f t="shared" si="3"/>
        <v/>
      </c>
    </row>
    <row r="249" spans="1:11">
      <c r="A249" s="20">
        <v>4308904</v>
      </c>
      <c r="B249" s="20" t="s">
        <v>251</v>
      </c>
      <c r="C249" s="21">
        <v>16158</v>
      </c>
      <c r="D249" s="21">
        <v>13865</v>
      </c>
      <c r="E249" s="21">
        <v>2293</v>
      </c>
      <c r="F249" s="16" t="s">
        <v>51</v>
      </c>
      <c r="G249" s="16" t="s">
        <v>536</v>
      </c>
      <c r="H249" s="17">
        <v>16158</v>
      </c>
      <c r="I249" s="17">
        <v>13865.432462547975</v>
      </c>
      <c r="J249" s="17">
        <v>2292.5675374520242</v>
      </c>
      <c r="K249" s="13" t="str">
        <f t="shared" si="3"/>
        <v/>
      </c>
    </row>
    <row r="250" spans="1:11">
      <c r="A250" s="20">
        <v>4309001</v>
      </c>
      <c r="B250" s="20" t="s">
        <v>252</v>
      </c>
      <c r="C250" s="21">
        <v>15729</v>
      </c>
      <c r="D250" s="21">
        <v>11890</v>
      </c>
      <c r="E250" s="21">
        <v>3839.0000000000055</v>
      </c>
      <c r="F250" s="16" t="s">
        <v>56</v>
      </c>
      <c r="G250" s="16" t="s">
        <v>55</v>
      </c>
      <c r="H250" s="17">
        <v>15729.000000000005</v>
      </c>
      <c r="I250" s="17">
        <v>11889.558008784774</v>
      </c>
      <c r="J250" s="17">
        <v>3839.4419912152266</v>
      </c>
      <c r="K250" s="13" t="str">
        <f t="shared" si="3"/>
        <v/>
      </c>
    </row>
    <row r="251" spans="1:11">
      <c r="A251" s="20">
        <v>4309050</v>
      </c>
      <c r="B251" s="20" t="s">
        <v>253</v>
      </c>
      <c r="C251" s="21">
        <v>8304</v>
      </c>
      <c r="D251" s="21">
        <v>2491</v>
      </c>
      <c r="E251" s="21">
        <v>5813</v>
      </c>
      <c r="F251" s="15" t="s">
        <v>59</v>
      </c>
      <c r="G251" s="16" t="s">
        <v>256</v>
      </c>
      <c r="H251" s="17">
        <v>8304</v>
      </c>
      <c r="I251" s="17">
        <v>2490.8384849804097</v>
      </c>
      <c r="J251" s="17">
        <v>5813.1615150195912</v>
      </c>
      <c r="K251" s="13" t="str">
        <f t="shared" si="3"/>
        <v/>
      </c>
    </row>
    <row r="252" spans="1:11">
      <c r="A252" s="27">
        <v>4309100</v>
      </c>
      <c r="B252" s="27" t="s">
        <v>43</v>
      </c>
      <c r="C252" s="26">
        <v>36864</v>
      </c>
      <c r="D252" s="26">
        <v>33140</v>
      </c>
      <c r="E252" s="26">
        <v>3724</v>
      </c>
      <c r="F252" s="16" t="s">
        <v>20</v>
      </c>
      <c r="G252" s="16" t="s">
        <v>19</v>
      </c>
      <c r="H252" s="17">
        <v>12266.483225342572</v>
      </c>
      <c r="I252" s="17">
        <v>10872.958193530112</v>
      </c>
      <c r="J252" s="17">
        <v>1393.5250318124604</v>
      </c>
      <c r="K252" s="13" t="str">
        <f t="shared" si="3"/>
        <v/>
      </c>
    </row>
    <row r="253" spans="1:11">
      <c r="A253" s="27"/>
      <c r="B253" s="27"/>
      <c r="C253" s="26"/>
      <c r="D253" s="26"/>
      <c r="E253" s="26"/>
      <c r="F253" s="15" t="s">
        <v>27</v>
      </c>
      <c r="G253" s="16" t="s">
        <v>529</v>
      </c>
      <c r="H253" s="17">
        <v>24597.51677465743</v>
      </c>
      <c r="I253" s="17">
        <v>22267.290063526867</v>
      </c>
      <c r="J253" s="17">
        <v>2330.2267111305564</v>
      </c>
      <c r="K253" s="13" t="str">
        <f t="shared" si="3"/>
        <v/>
      </c>
    </row>
    <row r="254" spans="1:11">
      <c r="A254" s="27">
        <v>4309126</v>
      </c>
      <c r="B254" s="27" t="s">
        <v>254</v>
      </c>
      <c r="C254" s="26">
        <v>2036</v>
      </c>
      <c r="D254" s="26">
        <v>472</v>
      </c>
      <c r="E254" s="26">
        <v>1563.9999999999998</v>
      </c>
      <c r="F254" s="16" t="s">
        <v>54</v>
      </c>
      <c r="G254" s="16" t="s">
        <v>53</v>
      </c>
      <c r="H254" s="17">
        <v>259.20760298151168</v>
      </c>
      <c r="I254" s="17">
        <v>0</v>
      </c>
      <c r="J254" s="17">
        <v>259.20760298151168</v>
      </c>
      <c r="K254" s="13" t="str">
        <f t="shared" si="3"/>
        <v/>
      </c>
    </row>
    <row r="255" spans="1:11">
      <c r="A255" s="27"/>
      <c r="B255" s="27"/>
      <c r="C255" s="26"/>
      <c r="D255" s="26"/>
      <c r="E255" s="26"/>
      <c r="F255" s="16" t="s">
        <v>58</v>
      </c>
      <c r="G255" s="16" t="s">
        <v>358</v>
      </c>
      <c r="H255" s="17">
        <v>1776.7923970184881</v>
      </c>
      <c r="I255" s="17">
        <v>471.9858968708682</v>
      </c>
      <c r="J255" s="17">
        <v>1304.80650014762</v>
      </c>
      <c r="K255" s="13" t="str">
        <f t="shared" si="3"/>
        <v/>
      </c>
    </row>
    <row r="256" spans="1:11">
      <c r="A256" s="20">
        <v>4309159</v>
      </c>
      <c r="B256" s="20" t="s">
        <v>255</v>
      </c>
      <c r="C256" s="21">
        <v>4378</v>
      </c>
      <c r="D256" s="21">
        <v>583</v>
      </c>
      <c r="E256" s="21">
        <v>3795</v>
      </c>
      <c r="F256" s="15" t="s">
        <v>33</v>
      </c>
      <c r="G256" s="16" t="s">
        <v>32</v>
      </c>
      <c r="H256" s="17">
        <v>4378</v>
      </c>
      <c r="I256" s="17">
        <v>583.36574307304784</v>
      </c>
      <c r="J256" s="17">
        <v>3794.6342569269518</v>
      </c>
      <c r="K256" s="13" t="str">
        <f t="shared" si="3"/>
        <v/>
      </c>
    </row>
    <row r="257" spans="1:11">
      <c r="A257" s="27">
        <v>4309209</v>
      </c>
      <c r="B257" s="27" t="s">
        <v>256</v>
      </c>
      <c r="C257" s="26">
        <v>285564</v>
      </c>
      <c r="D257" s="26">
        <v>271978</v>
      </c>
      <c r="E257" s="26">
        <v>13586.000000000175</v>
      </c>
      <c r="F257" s="15" t="s">
        <v>59</v>
      </c>
      <c r="G257" s="16" t="s">
        <v>256</v>
      </c>
      <c r="H257" s="17">
        <v>281990.29014157777</v>
      </c>
      <c r="I257" s="17">
        <v>271134.21321882412</v>
      </c>
      <c r="J257" s="17">
        <v>10856.07692275356</v>
      </c>
      <c r="K257" s="13" t="str">
        <f t="shared" si="3"/>
        <v/>
      </c>
    </row>
    <row r="258" spans="1:11">
      <c r="A258" s="27"/>
      <c r="B258" s="27"/>
      <c r="C258" s="26"/>
      <c r="D258" s="26"/>
      <c r="E258" s="26"/>
      <c r="F258" s="16" t="s">
        <v>20</v>
      </c>
      <c r="G258" s="16" t="s">
        <v>19</v>
      </c>
      <c r="H258" s="17">
        <v>3573.7098584223813</v>
      </c>
      <c r="I258" s="17">
        <v>844.10684688822005</v>
      </c>
      <c r="J258" s="17">
        <v>2729.6030115341609</v>
      </c>
      <c r="K258" s="13" t="str">
        <f t="shared" si="3"/>
        <v/>
      </c>
    </row>
    <row r="259" spans="1:11">
      <c r="A259" s="20">
        <v>4309258</v>
      </c>
      <c r="B259" s="20" t="s">
        <v>257</v>
      </c>
      <c r="C259" s="21">
        <v>1478</v>
      </c>
      <c r="D259" s="21">
        <v>683</v>
      </c>
      <c r="E259" s="21">
        <v>795</v>
      </c>
      <c r="F259" s="15" t="s">
        <v>62</v>
      </c>
      <c r="G259" s="16" t="s">
        <v>61</v>
      </c>
      <c r="H259" s="17">
        <v>1478</v>
      </c>
      <c r="I259" s="17">
        <v>682.58072590738425</v>
      </c>
      <c r="J259" s="17">
        <v>795.41927409261575</v>
      </c>
      <c r="K259" s="13" t="str">
        <f t="shared" si="3"/>
        <v/>
      </c>
    </row>
    <row r="260" spans="1:11">
      <c r="A260" s="20">
        <v>4309308</v>
      </c>
      <c r="B260" s="20" t="s">
        <v>258</v>
      </c>
      <c r="C260" s="21">
        <v>98331</v>
      </c>
      <c r="D260" s="21">
        <v>96121</v>
      </c>
      <c r="E260" s="21">
        <v>2210</v>
      </c>
      <c r="F260" s="15" t="s">
        <v>4</v>
      </c>
      <c r="G260" s="16" t="s">
        <v>533</v>
      </c>
      <c r="H260" s="17">
        <v>98331</v>
      </c>
      <c r="I260" s="17">
        <v>96120.711146590475</v>
      </c>
      <c r="J260" s="17">
        <v>2210.2888534095209</v>
      </c>
      <c r="K260" s="13" t="str">
        <f t="shared" si="3"/>
        <v/>
      </c>
    </row>
    <row r="261" spans="1:11">
      <c r="A261" s="20">
        <v>4309407</v>
      </c>
      <c r="B261" s="20" t="s">
        <v>73</v>
      </c>
      <c r="C261" s="21">
        <v>26199</v>
      </c>
      <c r="D261" s="21">
        <v>23909</v>
      </c>
      <c r="E261" s="21">
        <v>2290</v>
      </c>
      <c r="F261" s="15" t="s">
        <v>62</v>
      </c>
      <c r="G261" s="16" t="s">
        <v>61</v>
      </c>
      <c r="H261" s="17">
        <v>26199</v>
      </c>
      <c r="I261" s="17">
        <v>23909.142631717368</v>
      </c>
      <c r="J261" s="17">
        <v>2289.8573682826332</v>
      </c>
      <c r="K261" s="13" t="str">
        <f t="shared" si="3"/>
        <v/>
      </c>
    </row>
    <row r="262" spans="1:11">
      <c r="A262" s="27">
        <v>4309506</v>
      </c>
      <c r="B262" s="27" t="s">
        <v>259</v>
      </c>
      <c r="C262" s="26">
        <v>7393</v>
      </c>
      <c r="D262" s="26">
        <v>4582</v>
      </c>
      <c r="E262" s="26">
        <v>2810.9999999999991</v>
      </c>
      <c r="F262" s="16" t="s">
        <v>56</v>
      </c>
      <c r="G262" s="16" t="s">
        <v>55</v>
      </c>
      <c r="H262" s="17">
        <v>5384.9067721436049</v>
      </c>
      <c r="I262" s="17">
        <v>4539.1265504507637</v>
      </c>
      <c r="J262" s="17">
        <v>845.78022169284202</v>
      </c>
      <c r="K262" s="13" t="str">
        <f t="shared" si="3"/>
        <v/>
      </c>
    </row>
    <row r="263" spans="1:11">
      <c r="A263" s="27"/>
      <c r="B263" s="27"/>
      <c r="C263" s="26"/>
      <c r="D263" s="26"/>
      <c r="E263" s="26"/>
      <c r="F263" s="16" t="s">
        <v>47</v>
      </c>
      <c r="G263" s="16" t="s">
        <v>74</v>
      </c>
      <c r="H263" s="17">
        <v>2008.0932278563944</v>
      </c>
      <c r="I263" s="17">
        <v>43.349111902902337</v>
      </c>
      <c r="J263" s="17">
        <v>1964.7441159534919</v>
      </c>
      <c r="K263" s="13" t="str">
        <f t="shared" si="3"/>
        <v/>
      </c>
    </row>
    <row r="264" spans="1:11">
      <c r="A264" s="20">
        <v>4309555</v>
      </c>
      <c r="B264" s="20" t="s">
        <v>5</v>
      </c>
      <c r="C264" s="21">
        <v>4967</v>
      </c>
      <c r="D264" s="21">
        <v>2868</v>
      </c>
      <c r="E264" s="21">
        <v>2099</v>
      </c>
      <c r="F264" s="15" t="s">
        <v>27</v>
      </c>
      <c r="G264" s="16" t="s">
        <v>529</v>
      </c>
      <c r="H264" s="17">
        <v>4967</v>
      </c>
      <c r="I264" s="17">
        <v>2867.6426892336626</v>
      </c>
      <c r="J264" s="17">
        <v>2099.3573107663378</v>
      </c>
      <c r="K264" s="13" t="str">
        <f t="shared" si="3"/>
        <v/>
      </c>
    </row>
    <row r="265" spans="1:11">
      <c r="A265" s="20">
        <v>4309571</v>
      </c>
      <c r="B265" s="20" t="s">
        <v>260</v>
      </c>
      <c r="C265" s="21">
        <v>3019</v>
      </c>
      <c r="D265" s="21">
        <v>392</v>
      </c>
      <c r="E265" s="21">
        <v>2627.0000000000005</v>
      </c>
      <c r="F265" s="15" t="s">
        <v>33</v>
      </c>
      <c r="G265" s="16" t="s">
        <v>32</v>
      </c>
      <c r="H265" s="17">
        <v>3019.0000000000005</v>
      </c>
      <c r="I265" s="17">
        <v>392.44955991875429</v>
      </c>
      <c r="J265" s="17">
        <v>2626.5504400812461</v>
      </c>
      <c r="K265" s="13" t="str">
        <f t="shared" ref="K265:K328" si="4">IF(A265="","",IF(A265=A266,"X",""))</f>
        <v/>
      </c>
    </row>
    <row r="266" spans="1:11">
      <c r="A266" s="20">
        <v>4309605</v>
      </c>
      <c r="B266" s="20" t="s">
        <v>261</v>
      </c>
      <c r="C266" s="21">
        <v>19446</v>
      </c>
      <c r="D266" s="21">
        <v>15441</v>
      </c>
      <c r="E266" s="21">
        <v>4004.9999999999964</v>
      </c>
      <c r="F266" s="16" t="s">
        <v>56</v>
      </c>
      <c r="G266" s="16" t="s">
        <v>55</v>
      </c>
      <c r="H266" s="17">
        <v>19445.999999999996</v>
      </c>
      <c r="I266" s="17">
        <v>15440.85317200785</v>
      </c>
      <c r="J266" s="17">
        <v>4005.1468279921519</v>
      </c>
      <c r="K266" s="13" t="str">
        <f t="shared" si="4"/>
        <v/>
      </c>
    </row>
    <row r="267" spans="1:11">
      <c r="A267" s="27">
        <v>4309654</v>
      </c>
      <c r="B267" s="27" t="s">
        <v>262</v>
      </c>
      <c r="C267" s="26">
        <v>6894</v>
      </c>
      <c r="D267" s="26">
        <v>3319</v>
      </c>
      <c r="E267" s="26">
        <v>3575</v>
      </c>
      <c r="F267" s="15" t="s">
        <v>3</v>
      </c>
      <c r="G267" s="16" t="s">
        <v>66</v>
      </c>
      <c r="H267" s="17">
        <v>47.976327882151978</v>
      </c>
      <c r="I267" s="17">
        <v>0</v>
      </c>
      <c r="J267" s="17">
        <v>47.976327882151978</v>
      </c>
      <c r="K267" s="13" t="str">
        <f t="shared" si="4"/>
        <v/>
      </c>
    </row>
    <row r="268" spans="1:11">
      <c r="A268" s="27"/>
      <c r="B268" s="27"/>
      <c r="C268" s="26"/>
      <c r="D268" s="26"/>
      <c r="E268" s="26"/>
      <c r="F268" s="15" t="s">
        <v>0</v>
      </c>
      <c r="G268" s="16" t="s">
        <v>535</v>
      </c>
      <c r="H268" s="17">
        <v>3104.2816691329817</v>
      </c>
      <c r="I268" s="17">
        <v>294.25622388943509</v>
      </c>
      <c r="J268" s="17">
        <v>2810.0254452435465</v>
      </c>
      <c r="K268" s="13" t="str">
        <f t="shared" si="4"/>
        <v/>
      </c>
    </row>
    <row r="269" spans="1:11">
      <c r="A269" s="27"/>
      <c r="B269" s="27"/>
      <c r="C269" s="26"/>
      <c r="D269" s="26"/>
      <c r="E269" s="26"/>
      <c r="F269" s="16" t="s">
        <v>2</v>
      </c>
      <c r="G269" s="16" t="s">
        <v>1</v>
      </c>
      <c r="H269" s="17">
        <v>3741.7420029848663</v>
      </c>
      <c r="I269" s="17">
        <v>3024.4010655363468</v>
      </c>
      <c r="J269" s="17">
        <v>717.34093744851964</v>
      </c>
      <c r="K269" s="13" t="str">
        <f t="shared" si="4"/>
        <v/>
      </c>
    </row>
    <row r="270" spans="1:11">
      <c r="A270" s="20">
        <v>4309704</v>
      </c>
      <c r="B270" s="20" t="s">
        <v>263</v>
      </c>
      <c r="C270" s="21">
        <v>4712</v>
      </c>
      <c r="D270" s="21">
        <v>2789</v>
      </c>
      <c r="E270" s="21">
        <v>1923</v>
      </c>
      <c r="F270" s="16" t="s">
        <v>56</v>
      </c>
      <c r="G270" s="16" t="s">
        <v>55</v>
      </c>
      <c r="H270" s="17">
        <v>4712</v>
      </c>
      <c r="I270" s="17">
        <v>2788.5001016466763</v>
      </c>
      <c r="J270" s="17">
        <v>1923.4998983533239</v>
      </c>
      <c r="K270" s="13" t="str">
        <f t="shared" si="4"/>
        <v/>
      </c>
    </row>
    <row r="271" spans="1:11">
      <c r="A271" s="27">
        <v>4309753</v>
      </c>
      <c r="B271" s="27" t="s">
        <v>264</v>
      </c>
      <c r="C271" s="26">
        <v>4393</v>
      </c>
      <c r="D271" s="26">
        <v>1058</v>
      </c>
      <c r="E271" s="26">
        <v>3335</v>
      </c>
      <c r="F271" s="16" t="s">
        <v>41</v>
      </c>
      <c r="G271" s="16" t="s">
        <v>530</v>
      </c>
      <c r="H271" s="17">
        <v>846.24513879802737</v>
      </c>
      <c r="I271" s="17">
        <v>0</v>
      </c>
      <c r="J271" s="17">
        <v>846.24513879802737</v>
      </c>
      <c r="K271" s="13" t="str">
        <f t="shared" si="4"/>
        <v/>
      </c>
    </row>
    <row r="272" spans="1:11">
      <c r="A272" s="27"/>
      <c r="B272" s="27"/>
      <c r="C272" s="26"/>
      <c r="D272" s="26"/>
      <c r="E272" s="26"/>
      <c r="F272" s="15" t="s">
        <v>24</v>
      </c>
      <c r="G272" s="16" t="s">
        <v>532</v>
      </c>
      <c r="H272" s="17">
        <v>3546.7548612019727</v>
      </c>
      <c r="I272" s="17">
        <v>1058.2999313658202</v>
      </c>
      <c r="J272" s="17">
        <v>2488.4549298361521</v>
      </c>
      <c r="K272" s="13" t="str">
        <f t="shared" si="4"/>
        <v/>
      </c>
    </row>
    <row r="273" spans="1:11">
      <c r="A273" s="20">
        <v>4309803</v>
      </c>
      <c r="B273" s="20" t="s">
        <v>265</v>
      </c>
      <c r="C273" s="21">
        <v>4690</v>
      </c>
      <c r="D273" s="21">
        <v>2837</v>
      </c>
      <c r="E273" s="21">
        <v>1853</v>
      </c>
      <c r="F273" s="16" t="s">
        <v>51</v>
      </c>
      <c r="G273" s="16" t="s">
        <v>536</v>
      </c>
      <c r="H273" s="17">
        <v>4690</v>
      </c>
      <c r="I273" s="17">
        <v>2836.9023354564756</v>
      </c>
      <c r="J273" s="17">
        <v>1853.0976645435244</v>
      </c>
      <c r="K273" s="13" t="str">
        <f t="shared" si="4"/>
        <v/>
      </c>
    </row>
    <row r="274" spans="1:11">
      <c r="A274" s="27">
        <v>4309902</v>
      </c>
      <c r="B274" s="27" t="s">
        <v>266</v>
      </c>
      <c r="C274" s="26">
        <v>7267</v>
      </c>
      <c r="D274" s="26">
        <v>3868</v>
      </c>
      <c r="E274" s="26">
        <v>3399</v>
      </c>
      <c r="F274" s="15" t="s">
        <v>62</v>
      </c>
      <c r="G274" s="16" t="s">
        <v>61</v>
      </c>
      <c r="H274" s="17">
        <v>7151.3668630987213</v>
      </c>
      <c r="I274" s="17">
        <v>3868.0991493515544</v>
      </c>
      <c r="J274" s="17">
        <v>3283.2677137471655</v>
      </c>
      <c r="K274" s="13" t="str">
        <f t="shared" si="4"/>
        <v/>
      </c>
    </row>
    <row r="275" spans="1:11">
      <c r="A275" s="27"/>
      <c r="B275" s="27"/>
      <c r="C275" s="26"/>
      <c r="D275" s="26"/>
      <c r="E275" s="26"/>
      <c r="F275" s="16" t="s">
        <v>51</v>
      </c>
      <c r="G275" s="16" t="s">
        <v>536</v>
      </c>
      <c r="H275" s="17">
        <v>115.63313690127903</v>
      </c>
      <c r="I275" s="17">
        <v>0</v>
      </c>
      <c r="J275" s="17">
        <v>115.63313690127903</v>
      </c>
      <c r="K275" s="13" t="str">
        <f t="shared" si="4"/>
        <v/>
      </c>
    </row>
    <row r="276" spans="1:11">
      <c r="A276" s="27">
        <v>4309951</v>
      </c>
      <c r="B276" s="27" t="s">
        <v>267</v>
      </c>
      <c r="C276" s="26">
        <v>3988</v>
      </c>
      <c r="D276" s="26">
        <v>2348</v>
      </c>
      <c r="E276" s="26">
        <v>1640.0000000000005</v>
      </c>
      <c r="F276" s="15" t="s">
        <v>62</v>
      </c>
      <c r="G276" s="16" t="s">
        <v>61</v>
      </c>
      <c r="H276" s="17">
        <v>99.246913614465811</v>
      </c>
      <c r="I276" s="17">
        <v>0</v>
      </c>
      <c r="J276" s="17">
        <v>99.246913614465811</v>
      </c>
      <c r="K276" s="13" t="str">
        <f t="shared" si="4"/>
        <v/>
      </c>
    </row>
    <row r="277" spans="1:11">
      <c r="A277" s="27"/>
      <c r="B277" s="27"/>
      <c r="C277" s="26"/>
      <c r="D277" s="26"/>
      <c r="E277" s="26"/>
      <c r="F277" s="16" t="s">
        <v>41</v>
      </c>
      <c r="G277" s="16" t="s">
        <v>530</v>
      </c>
      <c r="H277" s="17">
        <v>3888.7530863855345</v>
      </c>
      <c r="I277" s="17">
        <v>2348.019699581384</v>
      </c>
      <c r="J277" s="17">
        <v>1540.7333868041503</v>
      </c>
      <c r="K277" s="13" t="str">
        <f t="shared" si="4"/>
        <v/>
      </c>
    </row>
    <row r="278" spans="1:11">
      <c r="A278" s="20">
        <v>4310009</v>
      </c>
      <c r="B278" s="20" t="s">
        <v>268</v>
      </c>
      <c r="C278" s="21">
        <v>20474</v>
      </c>
      <c r="D278" s="21">
        <v>16267</v>
      </c>
      <c r="E278" s="21">
        <v>4206.9999999999964</v>
      </c>
      <c r="F278" s="16" t="s">
        <v>41</v>
      </c>
      <c r="G278" s="16" t="s">
        <v>530</v>
      </c>
      <c r="H278" s="17">
        <v>20473.999999999996</v>
      </c>
      <c r="I278" s="17">
        <v>16266.810357327806</v>
      </c>
      <c r="J278" s="17">
        <v>4207.1896426721905</v>
      </c>
      <c r="K278" s="13" t="str">
        <f t="shared" si="4"/>
        <v/>
      </c>
    </row>
    <row r="279" spans="1:11">
      <c r="A279" s="27">
        <v>4310108</v>
      </c>
      <c r="B279" s="27" t="s">
        <v>63</v>
      </c>
      <c r="C279" s="26">
        <v>37754</v>
      </c>
      <c r="D279" s="26">
        <v>36001</v>
      </c>
      <c r="E279" s="26">
        <v>1753.0000000000073</v>
      </c>
      <c r="F279" s="16" t="s">
        <v>20</v>
      </c>
      <c r="G279" s="16" t="s">
        <v>19</v>
      </c>
      <c r="H279" s="17">
        <v>37642.661094668976</v>
      </c>
      <c r="I279" s="17">
        <v>36001.050536955154</v>
      </c>
      <c r="J279" s="17">
        <v>1641.6105577138214</v>
      </c>
      <c r="K279" s="13" t="str">
        <f t="shared" si="4"/>
        <v/>
      </c>
    </row>
    <row r="280" spans="1:11">
      <c r="A280" s="27"/>
      <c r="B280" s="27"/>
      <c r="C280" s="26"/>
      <c r="D280" s="26"/>
      <c r="E280" s="26"/>
      <c r="F280" s="15" t="s">
        <v>27</v>
      </c>
      <c r="G280" s="16" t="s">
        <v>529</v>
      </c>
      <c r="H280" s="17">
        <v>111.33890533103045</v>
      </c>
      <c r="I280" s="17">
        <v>0</v>
      </c>
      <c r="J280" s="17">
        <v>111.33890533103045</v>
      </c>
      <c r="K280" s="13" t="str">
        <f t="shared" si="4"/>
        <v/>
      </c>
    </row>
    <row r="281" spans="1:11">
      <c r="A281" s="20">
        <v>4310207</v>
      </c>
      <c r="B281" s="20" t="s">
        <v>74</v>
      </c>
      <c r="C281" s="21">
        <v>84041</v>
      </c>
      <c r="D281" s="21">
        <v>76198</v>
      </c>
      <c r="E281" s="21">
        <v>7843.0000000000437</v>
      </c>
      <c r="F281" s="16" t="s">
        <v>47</v>
      </c>
      <c r="G281" s="16" t="s">
        <v>74</v>
      </c>
      <c r="H281" s="17">
        <v>84041.000000000044</v>
      </c>
      <c r="I281" s="17">
        <v>76197.59931571949</v>
      </c>
      <c r="J281" s="17">
        <v>7843.4006842805557</v>
      </c>
      <c r="K281" s="13" t="str">
        <f t="shared" si="4"/>
        <v/>
      </c>
    </row>
    <row r="282" spans="1:11">
      <c r="A282" s="20">
        <v>4310306</v>
      </c>
      <c r="B282" s="20" t="s">
        <v>269</v>
      </c>
      <c r="C282" s="21">
        <v>4054</v>
      </c>
      <c r="D282" s="21">
        <v>2181</v>
      </c>
      <c r="E282" s="21">
        <v>1873.0000000000005</v>
      </c>
      <c r="F282" s="15" t="s">
        <v>62</v>
      </c>
      <c r="G282" s="16" t="s">
        <v>61</v>
      </c>
      <c r="H282" s="17">
        <v>4054.0000000000005</v>
      </c>
      <c r="I282" s="17">
        <v>2181.1745490004878</v>
      </c>
      <c r="J282" s="17">
        <v>1872.8254509995122</v>
      </c>
      <c r="K282" s="13" t="str">
        <f t="shared" si="4"/>
        <v/>
      </c>
    </row>
    <row r="283" spans="1:11">
      <c r="A283" s="20">
        <v>4310330</v>
      </c>
      <c r="B283" s="20" t="s">
        <v>270</v>
      </c>
      <c r="C283" s="21">
        <v>23721</v>
      </c>
      <c r="D283" s="21">
        <v>23709</v>
      </c>
      <c r="E283" s="21">
        <v>12</v>
      </c>
      <c r="F283" s="15" t="s">
        <v>23</v>
      </c>
      <c r="G283" s="16" t="s">
        <v>491</v>
      </c>
      <c r="H283" s="17">
        <v>23721</v>
      </c>
      <c r="I283" s="17">
        <v>23708.917996604414</v>
      </c>
      <c r="J283" s="17">
        <v>12.08200339558574</v>
      </c>
      <c r="K283" s="13" t="str">
        <f t="shared" si="4"/>
        <v/>
      </c>
    </row>
    <row r="284" spans="1:11">
      <c r="A284" s="20">
        <v>4310363</v>
      </c>
      <c r="B284" s="20" t="s">
        <v>22</v>
      </c>
      <c r="C284" s="21">
        <v>3103</v>
      </c>
      <c r="D284" s="21">
        <v>1539</v>
      </c>
      <c r="E284" s="21">
        <v>1564</v>
      </c>
      <c r="F284" s="15" t="s">
        <v>62</v>
      </c>
      <c r="G284" s="16" t="s">
        <v>61</v>
      </c>
      <c r="H284" s="17">
        <v>3103</v>
      </c>
      <c r="I284" s="17">
        <v>1538.6692027786969</v>
      </c>
      <c r="J284" s="17">
        <v>1564.3307972213033</v>
      </c>
      <c r="K284" s="13" t="str">
        <f t="shared" si="4"/>
        <v/>
      </c>
    </row>
    <row r="285" spans="1:11">
      <c r="A285" s="20">
        <v>4310405</v>
      </c>
      <c r="B285" s="20" t="s">
        <v>271</v>
      </c>
      <c r="C285" s="21">
        <v>6054</v>
      </c>
      <c r="D285" s="21">
        <v>3803</v>
      </c>
      <c r="E285" s="21">
        <v>2250.9999999999991</v>
      </c>
      <c r="F285" s="16" t="s">
        <v>56</v>
      </c>
      <c r="G285" s="16" t="s">
        <v>55</v>
      </c>
      <c r="H285" s="17">
        <v>6053.9999999999991</v>
      </c>
      <c r="I285" s="17">
        <v>3802.7316409791479</v>
      </c>
      <c r="J285" s="17">
        <v>2251.2683590208526</v>
      </c>
      <c r="K285" s="13" t="str">
        <f t="shared" si="4"/>
        <v/>
      </c>
    </row>
    <row r="286" spans="1:11">
      <c r="A286" s="20">
        <v>4310413</v>
      </c>
      <c r="B286" s="20" t="s">
        <v>273</v>
      </c>
      <c r="C286" s="21">
        <v>2207</v>
      </c>
      <c r="D286" s="21">
        <v>1310</v>
      </c>
      <c r="E286" s="21">
        <v>897</v>
      </c>
      <c r="F286" s="16" t="s">
        <v>56</v>
      </c>
      <c r="G286" s="16" t="s">
        <v>55</v>
      </c>
      <c r="H286" s="17">
        <v>2207</v>
      </c>
      <c r="I286" s="17">
        <v>1310.3758270842523</v>
      </c>
      <c r="J286" s="17">
        <v>896.62417291574764</v>
      </c>
      <c r="K286" s="13" t="str">
        <f t="shared" si="4"/>
        <v/>
      </c>
    </row>
    <row r="287" spans="1:11">
      <c r="A287" s="20">
        <v>4310439</v>
      </c>
      <c r="B287" s="20" t="s">
        <v>274</v>
      </c>
      <c r="C287" s="21">
        <v>6736</v>
      </c>
      <c r="D287" s="21">
        <v>3262</v>
      </c>
      <c r="E287" s="21">
        <v>3473.9999999999991</v>
      </c>
      <c r="F287" s="15" t="s">
        <v>62</v>
      </c>
      <c r="G287" s="16" t="s">
        <v>61</v>
      </c>
      <c r="H287" s="17">
        <v>6735.9999999999991</v>
      </c>
      <c r="I287" s="17">
        <v>3261.6303191489369</v>
      </c>
      <c r="J287" s="17">
        <v>3474.369680851064</v>
      </c>
      <c r="K287" s="13" t="str">
        <f t="shared" si="4"/>
        <v/>
      </c>
    </row>
    <row r="288" spans="1:11">
      <c r="A288" s="20">
        <v>4310462</v>
      </c>
      <c r="B288" s="20" t="s">
        <v>275</v>
      </c>
      <c r="C288" s="21">
        <v>1871</v>
      </c>
      <c r="D288" s="21">
        <v>654</v>
      </c>
      <c r="E288" s="21">
        <v>1217</v>
      </c>
      <c r="F288" s="16" t="s">
        <v>54</v>
      </c>
      <c r="G288" s="16" t="s">
        <v>53</v>
      </c>
      <c r="H288" s="17">
        <v>1871</v>
      </c>
      <c r="I288" s="17">
        <v>653.50257201646093</v>
      </c>
      <c r="J288" s="17">
        <v>1217.4974279835392</v>
      </c>
      <c r="K288" s="13" t="str">
        <f t="shared" si="4"/>
        <v/>
      </c>
    </row>
    <row r="289" spans="1:11">
      <c r="A289" s="20">
        <v>4310504</v>
      </c>
      <c r="B289" s="20" t="s">
        <v>276</v>
      </c>
      <c r="C289" s="21">
        <v>7046</v>
      </c>
      <c r="D289" s="21">
        <v>3888</v>
      </c>
      <c r="E289" s="21">
        <v>3158.0000000000018</v>
      </c>
      <c r="F289" s="16" t="s">
        <v>58</v>
      </c>
      <c r="G289" s="16" t="s">
        <v>358</v>
      </c>
      <c r="H289" s="17">
        <v>7046.0000000000018</v>
      </c>
      <c r="I289" s="17">
        <v>3887.598663035405</v>
      </c>
      <c r="J289" s="17">
        <v>3158.4013369645954</v>
      </c>
      <c r="K289" s="13" t="str">
        <f t="shared" si="4"/>
        <v/>
      </c>
    </row>
    <row r="290" spans="1:11">
      <c r="A290" s="27">
        <v>4310538</v>
      </c>
      <c r="B290" s="27" t="s">
        <v>277</v>
      </c>
      <c r="C290" s="26">
        <v>5573</v>
      </c>
      <c r="D290" s="26">
        <v>4414</v>
      </c>
      <c r="E290" s="26">
        <v>1159</v>
      </c>
      <c r="F290" s="15" t="s">
        <v>16</v>
      </c>
      <c r="G290" s="16" t="s">
        <v>531</v>
      </c>
      <c r="H290" s="17">
        <v>4946.8866462737178</v>
      </c>
      <c r="I290" s="17">
        <v>4239.160363430522</v>
      </c>
      <c r="J290" s="17">
        <v>707.72628284319535</v>
      </c>
      <c r="K290" s="13" t="str">
        <f t="shared" si="4"/>
        <v/>
      </c>
    </row>
    <row r="291" spans="1:11">
      <c r="A291" s="27"/>
      <c r="B291" s="27"/>
      <c r="C291" s="26"/>
      <c r="D291" s="26"/>
      <c r="E291" s="26"/>
      <c r="F291" s="16" t="s">
        <v>36</v>
      </c>
      <c r="G291" s="16" t="s">
        <v>280</v>
      </c>
      <c r="H291" s="17">
        <v>626.11335372628253</v>
      </c>
      <c r="I291" s="17">
        <v>174.74462658943801</v>
      </c>
      <c r="J291" s="17">
        <v>451.36872713684454</v>
      </c>
      <c r="K291" s="13" t="str">
        <f t="shared" si="4"/>
        <v/>
      </c>
    </row>
    <row r="292" spans="1:11">
      <c r="A292" s="20">
        <v>4310553</v>
      </c>
      <c r="B292" s="20" t="s">
        <v>278</v>
      </c>
      <c r="C292" s="21">
        <v>3456</v>
      </c>
      <c r="D292" s="21">
        <v>1189</v>
      </c>
      <c r="E292" s="21">
        <v>2267.0000000000005</v>
      </c>
      <c r="F292" s="16" t="s">
        <v>40</v>
      </c>
      <c r="G292" s="16" t="s">
        <v>537</v>
      </c>
      <c r="H292" s="17">
        <v>3456.0000000000005</v>
      </c>
      <c r="I292" s="17">
        <v>1189.1612903225805</v>
      </c>
      <c r="J292" s="17">
        <v>2266.838709677419</v>
      </c>
      <c r="K292" s="13" t="str">
        <f t="shared" si="4"/>
        <v/>
      </c>
    </row>
    <row r="293" spans="1:11">
      <c r="A293" s="20">
        <v>4310579</v>
      </c>
      <c r="B293" s="20" t="s">
        <v>105</v>
      </c>
      <c r="C293" s="21">
        <v>2037</v>
      </c>
      <c r="D293" s="21">
        <v>485</v>
      </c>
      <c r="E293" s="21">
        <v>1551.9999999999998</v>
      </c>
      <c r="F293" s="15" t="s">
        <v>62</v>
      </c>
      <c r="G293" s="16" t="s">
        <v>61</v>
      </c>
      <c r="H293" s="17">
        <v>2036.9999999999998</v>
      </c>
      <c r="I293" s="17">
        <v>484.91723549488052</v>
      </c>
      <c r="J293" s="17">
        <v>1552.0827645051195</v>
      </c>
      <c r="K293" s="13" t="str">
        <f t="shared" si="4"/>
        <v/>
      </c>
    </row>
    <row r="294" spans="1:11">
      <c r="A294" s="27">
        <v>4310603</v>
      </c>
      <c r="B294" s="27" t="s">
        <v>279</v>
      </c>
      <c r="C294" s="26">
        <v>37363</v>
      </c>
      <c r="D294" s="26">
        <v>32616</v>
      </c>
      <c r="E294" s="26">
        <v>4746.9999999999927</v>
      </c>
      <c r="F294" s="16" t="s">
        <v>36</v>
      </c>
      <c r="G294" s="16" t="s">
        <v>280</v>
      </c>
      <c r="H294" s="17">
        <v>36995.82657211044</v>
      </c>
      <c r="I294" s="17">
        <v>32613.677313553959</v>
      </c>
      <c r="J294" s="17">
        <v>4382.1492585564893</v>
      </c>
      <c r="K294" s="13" t="str">
        <f t="shared" si="4"/>
        <v/>
      </c>
    </row>
    <row r="295" spans="1:11">
      <c r="A295" s="27"/>
      <c r="B295" s="27"/>
      <c r="C295" s="26"/>
      <c r="D295" s="26"/>
      <c r="E295" s="26"/>
      <c r="F295" s="16" t="s">
        <v>40</v>
      </c>
      <c r="G295" s="16" t="s">
        <v>537</v>
      </c>
      <c r="H295" s="17">
        <v>367.17342788955284</v>
      </c>
      <c r="I295" s="17">
        <v>2.4523806204172924</v>
      </c>
      <c r="J295" s="17">
        <v>364.72104726913551</v>
      </c>
      <c r="K295" s="13" t="str">
        <f t="shared" si="4"/>
        <v/>
      </c>
    </row>
    <row r="296" spans="1:11">
      <c r="A296" s="20">
        <v>4310652</v>
      </c>
      <c r="B296" s="20" t="s">
        <v>281</v>
      </c>
      <c r="C296" s="21">
        <v>2377</v>
      </c>
      <c r="D296" s="21">
        <v>195</v>
      </c>
      <c r="E296" s="21">
        <v>2182</v>
      </c>
      <c r="F296" s="15" t="s">
        <v>23</v>
      </c>
      <c r="G296" s="16" t="s">
        <v>491</v>
      </c>
      <c r="H296" s="17">
        <v>2377</v>
      </c>
      <c r="I296" s="17">
        <v>195.01702786377709</v>
      </c>
      <c r="J296" s="17">
        <v>2181.982972136223</v>
      </c>
      <c r="K296" s="13" t="str">
        <f t="shared" si="4"/>
        <v/>
      </c>
    </row>
    <row r="297" spans="1:11">
      <c r="A297" s="27">
        <v>4310702</v>
      </c>
      <c r="B297" s="27" t="s">
        <v>282</v>
      </c>
      <c r="C297" s="26">
        <v>3143</v>
      </c>
      <c r="D297" s="26">
        <v>1303</v>
      </c>
      <c r="E297" s="26">
        <v>1840</v>
      </c>
      <c r="F297" s="16" t="s">
        <v>51</v>
      </c>
      <c r="G297" s="16" t="s">
        <v>536</v>
      </c>
      <c r="H297" s="17">
        <v>389.07530367692726</v>
      </c>
      <c r="I297" s="17">
        <v>251.22481260395367</v>
      </c>
      <c r="J297" s="17">
        <v>137.85049107297363</v>
      </c>
      <c r="K297" s="13" t="str">
        <f t="shared" si="4"/>
        <v/>
      </c>
    </row>
    <row r="298" spans="1:11">
      <c r="A298" s="27"/>
      <c r="B298" s="27"/>
      <c r="C298" s="26"/>
      <c r="D298" s="26"/>
      <c r="E298" s="26"/>
      <c r="F298" s="16" t="s">
        <v>54</v>
      </c>
      <c r="G298" s="16" t="s">
        <v>53</v>
      </c>
      <c r="H298" s="17">
        <v>2753.9246963230726</v>
      </c>
      <c r="I298" s="17">
        <v>1051.6394885228744</v>
      </c>
      <c r="J298" s="17">
        <v>1702.2852078001984</v>
      </c>
      <c r="K298" s="13" t="str">
        <f t="shared" si="4"/>
        <v/>
      </c>
    </row>
    <row r="299" spans="1:11">
      <c r="A299" s="20">
        <v>4310751</v>
      </c>
      <c r="B299" s="20" t="s">
        <v>283</v>
      </c>
      <c r="C299" s="21">
        <v>1854</v>
      </c>
      <c r="D299" s="21">
        <v>606</v>
      </c>
      <c r="E299" s="21">
        <v>1248</v>
      </c>
      <c r="F299" s="15" t="s">
        <v>24</v>
      </c>
      <c r="G299" s="16" t="s">
        <v>532</v>
      </c>
      <c r="H299" s="17">
        <v>1854</v>
      </c>
      <c r="I299" s="17">
        <v>606.24768089053805</v>
      </c>
      <c r="J299" s="17">
        <v>1247.752319109462</v>
      </c>
      <c r="K299" s="13" t="str">
        <f t="shared" si="4"/>
        <v/>
      </c>
    </row>
    <row r="300" spans="1:11">
      <c r="A300" s="27">
        <v>4310801</v>
      </c>
      <c r="B300" s="27" t="s">
        <v>284</v>
      </c>
      <c r="C300" s="26">
        <v>25068</v>
      </c>
      <c r="D300" s="26">
        <v>22782</v>
      </c>
      <c r="E300" s="26">
        <v>2285.9999999999927</v>
      </c>
      <c r="F300" s="16" t="s">
        <v>20</v>
      </c>
      <c r="G300" s="16" t="s">
        <v>19</v>
      </c>
      <c r="H300" s="17">
        <v>4455.0071534926046</v>
      </c>
      <c r="I300" s="17">
        <v>4292.1798172382587</v>
      </c>
      <c r="J300" s="17">
        <v>162.82733625434548</v>
      </c>
      <c r="K300" s="13" t="str">
        <f t="shared" si="4"/>
        <v/>
      </c>
    </row>
    <row r="301" spans="1:11">
      <c r="A301" s="27"/>
      <c r="B301" s="27"/>
      <c r="C301" s="26"/>
      <c r="D301" s="26"/>
      <c r="E301" s="26"/>
      <c r="F301" s="15" t="s">
        <v>27</v>
      </c>
      <c r="G301" s="16" t="s">
        <v>529</v>
      </c>
      <c r="H301" s="17">
        <v>20612.99284650739</v>
      </c>
      <c r="I301" s="17">
        <v>18490.260355852206</v>
      </c>
      <c r="J301" s="17">
        <v>2122.7324906551844</v>
      </c>
      <c r="K301" s="13" t="str">
        <f t="shared" si="4"/>
        <v/>
      </c>
    </row>
    <row r="302" spans="1:11">
      <c r="A302" s="20">
        <v>4310850</v>
      </c>
      <c r="B302" s="20" t="s">
        <v>285</v>
      </c>
      <c r="C302" s="21">
        <v>3738</v>
      </c>
      <c r="D302" s="21">
        <v>1356</v>
      </c>
      <c r="E302" s="21">
        <v>2381.9999999999991</v>
      </c>
      <c r="F302" s="16" t="s">
        <v>58</v>
      </c>
      <c r="G302" s="16" t="s">
        <v>358</v>
      </c>
      <c r="H302" s="17">
        <v>3737.9999999999991</v>
      </c>
      <c r="I302" s="17">
        <v>1356.3704245973645</v>
      </c>
      <c r="J302" s="17">
        <v>2381.629575402636</v>
      </c>
      <c r="K302" s="13" t="str">
        <f t="shared" si="4"/>
        <v/>
      </c>
    </row>
    <row r="303" spans="1:11">
      <c r="A303" s="20">
        <v>4310876</v>
      </c>
      <c r="B303" s="20" t="s">
        <v>286</v>
      </c>
      <c r="C303" s="21">
        <v>2718</v>
      </c>
      <c r="D303" s="21">
        <v>609</v>
      </c>
      <c r="E303" s="21">
        <v>2109</v>
      </c>
      <c r="F303" s="16" t="s">
        <v>41</v>
      </c>
      <c r="G303" s="16" t="s">
        <v>530</v>
      </c>
      <c r="H303" s="17">
        <v>2718</v>
      </c>
      <c r="I303" s="17">
        <v>609.30035899481447</v>
      </c>
      <c r="J303" s="17">
        <v>2108.6996410051852</v>
      </c>
      <c r="K303" s="13" t="str">
        <f t="shared" si="4"/>
        <v/>
      </c>
    </row>
    <row r="304" spans="1:11">
      <c r="A304" s="20">
        <v>4310900</v>
      </c>
      <c r="B304" s="20" t="s">
        <v>287</v>
      </c>
      <c r="C304" s="21">
        <v>3532</v>
      </c>
      <c r="D304" s="21">
        <v>2501</v>
      </c>
      <c r="E304" s="21">
        <v>1030.9999999999991</v>
      </c>
      <c r="F304" s="16" t="s">
        <v>54</v>
      </c>
      <c r="G304" s="16" t="s">
        <v>53</v>
      </c>
      <c r="H304" s="17">
        <v>3531.9999999999991</v>
      </c>
      <c r="I304" s="17">
        <v>2501.4687586017062</v>
      </c>
      <c r="J304" s="17">
        <v>1030.5312413982933</v>
      </c>
      <c r="K304" s="13" t="str">
        <f t="shared" si="4"/>
        <v/>
      </c>
    </row>
    <row r="305" spans="1:11">
      <c r="A305" s="20">
        <v>4311007</v>
      </c>
      <c r="B305" s="20" t="s">
        <v>75</v>
      </c>
      <c r="C305" s="21">
        <v>26327</v>
      </c>
      <c r="D305" s="21">
        <v>24606</v>
      </c>
      <c r="E305" s="21">
        <v>1721.0000000000036</v>
      </c>
      <c r="F305" s="15" t="s">
        <v>0</v>
      </c>
      <c r="G305" s="16" t="s">
        <v>535</v>
      </c>
      <c r="H305" s="17">
        <v>26327.000000000004</v>
      </c>
      <c r="I305" s="17">
        <v>24605.862124521143</v>
      </c>
      <c r="J305" s="17">
        <v>1721.1378754788586</v>
      </c>
      <c r="K305" s="13" t="str">
        <f t="shared" si="4"/>
        <v/>
      </c>
    </row>
    <row r="306" spans="1:11">
      <c r="A306" s="20">
        <v>4311106</v>
      </c>
      <c r="B306" s="20" t="s">
        <v>288</v>
      </c>
      <c r="C306" s="21">
        <v>10684</v>
      </c>
      <c r="D306" s="21">
        <v>6082</v>
      </c>
      <c r="E306" s="21">
        <v>4602</v>
      </c>
      <c r="F306" s="16" t="s">
        <v>36</v>
      </c>
      <c r="G306" s="16" t="s">
        <v>280</v>
      </c>
      <c r="H306" s="17">
        <v>10684</v>
      </c>
      <c r="I306" s="17">
        <v>6081.8621110433196</v>
      </c>
      <c r="J306" s="17">
        <v>4602.1378889566813</v>
      </c>
      <c r="K306" s="13" t="str">
        <f t="shared" si="4"/>
        <v/>
      </c>
    </row>
    <row r="307" spans="1:11">
      <c r="A307" s="20">
        <v>4311122</v>
      </c>
      <c r="B307" s="20" t="s">
        <v>289</v>
      </c>
      <c r="C307" s="21">
        <v>3611</v>
      </c>
      <c r="D307" s="21">
        <v>2101</v>
      </c>
      <c r="E307" s="21">
        <v>1510</v>
      </c>
      <c r="F307" s="15" t="s">
        <v>62</v>
      </c>
      <c r="G307" s="16" t="s">
        <v>61</v>
      </c>
      <c r="H307" s="17">
        <v>3611</v>
      </c>
      <c r="I307" s="17">
        <v>2100.7254010055062</v>
      </c>
      <c r="J307" s="17">
        <v>1510.2745989944935</v>
      </c>
      <c r="K307" s="13" t="str">
        <f t="shared" si="4"/>
        <v/>
      </c>
    </row>
    <row r="308" spans="1:11">
      <c r="A308" s="20">
        <v>4311130</v>
      </c>
      <c r="B308" s="20" t="s">
        <v>562</v>
      </c>
      <c r="C308" s="21">
        <v>3472</v>
      </c>
      <c r="D308" s="21">
        <v>595</v>
      </c>
      <c r="E308" s="21">
        <v>2876.9999999999995</v>
      </c>
      <c r="F308" s="16" t="s">
        <v>36</v>
      </c>
      <c r="G308" s="16" t="s">
        <v>280</v>
      </c>
      <c r="H308" s="17">
        <v>3471.9999999999995</v>
      </c>
      <c r="I308" s="17">
        <v>595.33874125874127</v>
      </c>
      <c r="J308" s="17">
        <v>2876.6612587412592</v>
      </c>
      <c r="K308" s="13" t="str">
        <f t="shared" si="4"/>
        <v/>
      </c>
    </row>
    <row r="309" spans="1:11">
      <c r="A309" s="27">
        <v>4311155</v>
      </c>
      <c r="B309" s="27" t="s">
        <v>290</v>
      </c>
      <c r="C309" s="26">
        <v>8571</v>
      </c>
      <c r="D309" s="26">
        <v>2149</v>
      </c>
      <c r="E309" s="26">
        <v>6422</v>
      </c>
      <c r="F309" s="16" t="s">
        <v>46</v>
      </c>
      <c r="G309" s="16" t="s">
        <v>45</v>
      </c>
      <c r="H309" s="17">
        <v>1518.6181082931673</v>
      </c>
      <c r="I309" s="17">
        <v>0</v>
      </c>
      <c r="J309" s="17">
        <v>1518.6181082931673</v>
      </c>
      <c r="K309" s="13" t="str">
        <f t="shared" si="4"/>
        <v/>
      </c>
    </row>
    <row r="310" spans="1:11">
      <c r="A310" s="27"/>
      <c r="B310" s="27"/>
      <c r="C310" s="26"/>
      <c r="D310" s="26"/>
      <c r="E310" s="26"/>
      <c r="F310" s="16" t="s">
        <v>47</v>
      </c>
      <c r="G310" s="16" t="s">
        <v>74</v>
      </c>
      <c r="H310" s="17">
        <v>7052.381891706832</v>
      </c>
      <c r="I310" s="17">
        <v>2149.1800504141161</v>
      </c>
      <c r="J310" s="17">
        <v>4903.2018412927164</v>
      </c>
      <c r="K310" s="13" t="str">
        <f t="shared" si="4"/>
        <v/>
      </c>
    </row>
    <row r="311" spans="1:11">
      <c r="A311" s="27">
        <v>4311205</v>
      </c>
      <c r="B311" s="27" t="s">
        <v>291</v>
      </c>
      <c r="C311" s="26">
        <v>19159</v>
      </c>
      <c r="D311" s="26">
        <v>15761</v>
      </c>
      <c r="E311" s="26">
        <v>3398</v>
      </c>
      <c r="F311" s="16" t="s">
        <v>41</v>
      </c>
      <c r="G311" s="16" t="s">
        <v>530</v>
      </c>
      <c r="H311" s="17">
        <v>5696.7762617784419</v>
      </c>
      <c r="I311" s="17">
        <v>4739.8729781304419</v>
      </c>
      <c r="J311" s="17">
        <v>956.9032836479995</v>
      </c>
      <c r="K311" s="13" t="str">
        <f t="shared" si="4"/>
        <v/>
      </c>
    </row>
    <row r="312" spans="1:11">
      <c r="A312" s="27"/>
      <c r="B312" s="27"/>
      <c r="C312" s="26"/>
      <c r="D312" s="26"/>
      <c r="E312" s="26"/>
      <c r="F312" s="15" t="s">
        <v>16</v>
      </c>
      <c r="G312" s="16" t="s">
        <v>531</v>
      </c>
      <c r="H312" s="17">
        <v>396.88821333032962</v>
      </c>
      <c r="I312" s="17">
        <v>111.55252771731024</v>
      </c>
      <c r="J312" s="17">
        <v>285.33568561301939</v>
      </c>
      <c r="K312" s="13" t="str">
        <f t="shared" si="4"/>
        <v/>
      </c>
    </row>
    <row r="313" spans="1:11">
      <c r="A313" s="27"/>
      <c r="B313" s="27"/>
      <c r="C313" s="26"/>
      <c r="D313" s="26"/>
      <c r="E313" s="26"/>
      <c r="F313" s="15" t="s">
        <v>24</v>
      </c>
      <c r="G313" s="16" t="s">
        <v>532</v>
      </c>
      <c r="H313" s="17">
        <v>1466.184632147334</v>
      </c>
      <c r="I313" s="17">
        <v>465.43295121015461</v>
      </c>
      <c r="J313" s="17">
        <v>1000.7516809371793</v>
      </c>
      <c r="K313" s="13" t="str">
        <f t="shared" si="4"/>
        <v/>
      </c>
    </row>
    <row r="314" spans="1:11">
      <c r="A314" s="27"/>
      <c r="B314" s="27"/>
      <c r="C314" s="26"/>
      <c r="D314" s="26"/>
      <c r="E314" s="26"/>
      <c r="F314" s="16" t="s">
        <v>36</v>
      </c>
      <c r="G314" s="16" t="s">
        <v>280</v>
      </c>
      <c r="H314" s="17">
        <v>11599.150892743894</v>
      </c>
      <c r="I314" s="17">
        <v>10443.642794282814</v>
      </c>
      <c r="J314" s="17">
        <v>1155.5080984610793</v>
      </c>
      <c r="K314" s="13" t="str">
        <f t="shared" si="4"/>
        <v/>
      </c>
    </row>
    <row r="315" spans="1:11">
      <c r="A315" s="20">
        <v>4311239</v>
      </c>
      <c r="B315" s="20" t="s">
        <v>292</v>
      </c>
      <c r="C315" s="21">
        <v>2939</v>
      </c>
      <c r="D315" s="21">
        <v>424</v>
      </c>
      <c r="E315" s="21">
        <v>2515</v>
      </c>
      <c r="F315" s="15" t="s">
        <v>24</v>
      </c>
      <c r="G315" s="16" t="s">
        <v>532</v>
      </c>
      <c r="H315" s="17">
        <v>2939</v>
      </c>
      <c r="I315" s="17">
        <v>423.95792637114948</v>
      </c>
      <c r="J315" s="17">
        <v>2515.0420736288502</v>
      </c>
      <c r="K315" s="13" t="str">
        <f t="shared" si="4"/>
        <v/>
      </c>
    </row>
    <row r="316" spans="1:11">
      <c r="A316" s="27">
        <v>4311254</v>
      </c>
      <c r="B316" s="27" t="s">
        <v>295</v>
      </c>
      <c r="C316" s="26">
        <v>6469</v>
      </c>
      <c r="D316" s="26">
        <v>1731</v>
      </c>
      <c r="E316" s="26">
        <v>4738</v>
      </c>
      <c r="F316" s="16" t="s">
        <v>41</v>
      </c>
      <c r="G316" s="16" t="s">
        <v>530</v>
      </c>
      <c r="H316" s="17">
        <v>3500.5210344862917</v>
      </c>
      <c r="I316" s="17">
        <v>1042.8961044155133</v>
      </c>
      <c r="J316" s="17">
        <v>2457.6249300707786</v>
      </c>
      <c r="K316" s="13" t="str">
        <f t="shared" si="4"/>
        <v/>
      </c>
    </row>
    <row r="317" spans="1:11">
      <c r="A317" s="27"/>
      <c r="B317" s="27"/>
      <c r="C317" s="26"/>
      <c r="D317" s="26"/>
      <c r="E317" s="26"/>
      <c r="F317" s="15" t="s">
        <v>33</v>
      </c>
      <c r="G317" s="16" t="s">
        <v>32</v>
      </c>
      <c r="H317" s="17">
        <v>2968.4789655137079</v>
      </c>
      <c r="I317" s="17">
        <v>688.09742832498796</v>
      </c>
      <c r="J317" s="17">
        <v>2280.3815371887204</v>
      </c>
      <c r="K317" s="13" t="str">
        <f t="shared" si="4"/>
        <v/>
      </c>
    </row>
    <row r="318" spans="1:11">
      <c r="A318" s="20">
        <v>4311270</v>
      </c>
      <c r="B318" s="20" t="s">
        <v>293</v>
      </c>
      <c r="C318" s="21">
        <v>1604</v>
      </c>
      <c r="D318" s="21">
        <v>810</v>
      </c>
      <c r="E318" s="21">
        <v>793.99999999999977</v>
      </c>
      <c r="F318" s="16" t="s">
        <v>41</v>
      </c>
      <c r="G318" s="16" t="s">
        <v>530</v>
      </c>
      <c r="H318" s="17">
        <v>1603.9999999999998</v>
      </c>
      <c r="I318" s="17">
        <v>810.03003754693361</v>
      </c>
      <c r="J318" s="17">
        <v>793.96996245306627</v>
      </c>
      <c r="K318" s="13" t="str">
        <f t="shared" si="4"/>
        <v/>
      </c>
    </row>
    <row r="319" spans="1:11">
      <c r="A319" s="27">
        <v>4311304</v>
      </c>
      <c r="B319" s="27" t="s">
        <v>294</v>
      </c>
      <c r="C319" s="26">
        <v>27751</v>
      </c>
      <c r="D319" s="26">
        <v>24334</v>
      </c>
      <c r="E319" s="26">
        <v>3416.9999999999964</v>
      </c>
      <c r="F319" s="15" t="s">
        <v>62</v>
      </c>
      <c r="G319" s="16" t="s">
        <v>61</v>
      </c>
      <c r="H319" s="17">
        <v>1246.9274921669416</v>
      </c>
      <c r="I319" s="17">
        <v>108.886757493188</v>
      </c>
      <c r="J319" s="17">
        <v>1138.0407346737538</v>
      </c>
      <c r="K319" s="13" t="str">
        <f t="shared" si="4"/>
        <v/>
      </c>
    </row>
    <row r="320" spans="1:11">
      <c r="A320" s="27"/>
      <c r="B320" s="27"/>
      <c r="C320" s="26"/>
      <c r="D320" s="26"/>
      <c r="E320" s="26"/>
      <c r="F320" s="16" t="s">
        <v>51</v>
      </c>
      <c r="G320" s="16" t="s">
        <v>536</v>
      </c>
      <c r="H320" s="17">
        <v>26504.072507833054</v>
      </c>
      <c r="I320" s="17">
        <v>24225.287120799272</v>
      </c>
      <c r="J320" s="17">
        <v>2278.7853870337849</v>
      </c>
      <c r="K320" s="13" t="str">
        <f t="shared" si="4"/>
        <v/>
      </c>
    </row>
    <row r="321" spans="1:11">
      <c r="A321" s="20">
        <v>4311403</v>
      </c>
      <c r="B321" s="20" t="s">
        <v>296</v>
      </c>
      <c r="C321" s="21">
        <v>86005</v>
      </c>
      <c r="D321" s="21">
        <v>85686</v>
      </c>
      <c r="E321" s="21">
        <v>318.9999999999709</v>
      </c>
      <c r="F321" s="15" t="s">
        <v>62</v>
      </c>
      <c r="G321" s="16" t="s">
        <v>61</v>
      </c>
      <c r="H321" s="17">
        <v>86004.999999999971</v>
      </c>
      <c r="I321" s="17">
        <v>85685.994821191096</v>
      </c>
      <c r="J321" s="17">
        <v>319.00517880887395</v>
      </c>
      <c r="K321" s="13" t="str">
        <f t="shared" si="4"/>
        <v/>
      </c>
    </row>
    <row r="322" spans="1:11">
      <c r="A322" s="20">
        <v>4311429</v>
      </c>
      <c r="B322" s="20" t="s">
        <v>297</v>
      </c>
      <c r="C322" s="21">
        <v>2569</v>
      </c>
      <c r="D322" s="21">
        <v>729</v>
      </c>
      <c r="E322" s="21">
        <v>1840</v>
      </c>
      <c r="F322" s="16" t="s">
        <v>58</v>
      </c>
      <c r="G322" s="16" t="s">
        <v>358</v>
      </c>
      <c r="H322" s="17">
        <v>2569</v>
      </c>
      <c r="I322" s="17">
        <v>729.27784479292325</v>
      </c>
      <c r="J322" s="17">
        <v>1839.7221552070769</v>
      </c>
      <c r="K322" s="13" t="str">
        <f t="shared" si="4"/>
        <v/>
      </c>
    </row>
    <row r="323" spans="1:11">
      <c r="A323" s="27">
        <v>4311502</v>
      </c>
      <c r="B323" s="27" t="s">
        <v>298</v>
      </c>
      <c r="C323" s="26">
        <v>7410</v>
      </c>
      <c r="D323" s="26">
        <v>4591</v>
      </c>
      <c r="E323" s="26">
        <v>2818.9999999999991</v>
      </c>
      <c r="F323" s="15" t="s">
        <v>3</v>
      </c>
      <c r="G323" s="16" t="s">
        <v>66</v>
      </c>
      <c r="H323" s="17">
        <v>6766.6239734719675</v>
      </c>
      <c r="I323" s="17">
        <v>4303.7635108738114</v>
      </c>
      <c r="J323" s="17">
        <v>2462.8604625981566</v>
      </c>
      <c r="K323" s="13" t="str">
        <f t="shared" si="4"/>
        <v/>
      </c>
    </row>
    <row r="324" spans="1:11">
      <c r="A324" s="27"/>
      <c r="B324" s="27"/>
      <c r="C324" s="26"/>
      <c r="D324" s="26"/>
      <c r="E324" s="26"/>
      <c r="F324" s="16" t="s">
        <v>13</v>
      </c>
      <c r="G324" s="16" t="s">
        <v>12</v>
      </c>
      <c r="H324" s="17">
        <v>643.37602652803162</v>
      </c>
      <c r="I324" s="17">
        <v>287.56088032295872</v>
      </c>
      <c r="J324" s="17">
        <v>355.81514620507295</v>
      </c>
      <c r="K324" s="13" t="str">
        <f t="shared" si="4"/>
        <v/>
      </c>
    </row>
    <row r="325" spans="1:11">
      <c r="A325" s="20">
        <v>4311601</v>
      </c>
      <c r="B325" s="20" t="s">
        <v>299</v>
      </c>
      <c r="C325" s="21">
        <v>5087</v>
      </c>
      <c r="D325" s="21">
        <v>1141</v>
      </c>
      <c r="E325" s="21">
        <v>3946.0000000000009</v>
      </c>
      <c r="F325" s="16" t="s">
        <v>58</v>
      </c>
      <c r="G325" s="16" t="s">
        <v>358</v>
      </c>
      <c r="H325" s="17">
        <v>5087.0000000000009</v>
      </c>
      <c r="I325" s="17">
        <v>1141.4946366782008</v>
      </c>
      <c r="J325" s="17">
        <v>3945.5053633217985</v>
      </c>
      <c r="K325" s="13" t="str">
        <f t="shared" si="4"/>
        <v/>
      </c>
    </row>
    <row r="326" spans="1:11">
      <c r="A326" s="20">
        <v>4311627</v>
      </c>
      <c r="B326" s="20" t="s">
        <v>300</v>
      </c>
      <c r="C326" s="21">
        <v>6193</v>
      </c>
      <c r="D326" s="21">
        <v>5079</v>
      </c>
      <c r="E326" s="21">
        <v>1114</v>
      </c>
      <c r="F326" s="15" t="s">
        <v>27</v>
      </c>
      <c r="G326" s="16" t="s">
        <v>529</v>
      </c>
      <c r="H326" s="17">
        <v>6193</v>
      </c>
      <c r="I326" s="17">
        <v>5079.2789362923286</v>
      </c>
      <c r="J326" s="17">
        <v>1113.7210637076716</v>
      </c>
      <c r="K326" s="13" t="str">
        <f t="shared" si="4"/>
        <v/>
      </c>
    </row>
    <row r="327" spans="1:11">
      <c r="A327" s="20">
        <v>4311643</v>
      </c>
      <c r="B327" s="20" t="s">
        <v>301</v>
      </c>
      <c r="C327" s="21">
        <v>1724</v>
      </c>
      <c r="D327" s="21">
        <v>442</v>
      </c>
      <c r="E327" s="21">
        <v>1282</v>
      </c>
      <c r="F327" s="15" t="s">
        <v>27</v>
      </c>
      <c r="G327" s="16" t="s">
        <v>529</v>
      </c>
      <c r="H327" s="17">
        <v>1724</v>
      </c>
      <c r="I327" s="17">
        <v>441.61576354679801</v>
      </c>
      <c r="J327" s="17">
        <v>1282.384236453202</v>
      </c>
      <c r="K327" s="13" t="str">
        <f t="shared" si="4"/>
        <v/>
      </c>
    </row>
    <row r="328" spans="1:11">
      <c r="A328" s="20">
        <v>4311700</v>
      </c>
      <c r="B328" s="20" t="s">
        <v>303</v>
      </c>
      <c r="C328" s="21">
        <v>5411</v>
      </c>
      <c r="D328" s="21">
        <v>3324</v>
      </c>
      <c r="E328" s="21">
        <v>2087</v>
      </c>
      <c r="F328" s="16" t="s">
        <v>51</v>
      </c>
      <c r="G328" s="16" t="s">
        <v>536</v>
      </c>
      <c r="H328" s="17">
        <v>5411</v>
      </c>
      <c r="I328" s="17">
        <v>3324.1805807622504</v>
      </c>
      <c r="J328" s="17">
        <v>2086.8194192377496</v>
      </c>
      <c r="K328" s="13" t="str">
        <f t="shared" si="4"/>
        <v/>
      </c>
    </row>
    <row r="329" spans="1:11">
      <c r="A329" s="27">
        <v>4311718</v>
      </c>
      <c r="B329" s="27" t="s">
        <v>302</v>
      </c>
      <c r="C329" s="26">
        <v>4539</v>
      </c>
      <c r="D329" s="26">
        <v>1255</v>
      </c>
      <c r="E329" s="26">
        <v>3284</v>
      </c>
      <c r="F329" s="16" t="s">
        <v>36</v>
      </c>
      <c r="G329" s="16" t="s">
        <v>280</v>
      </c>
      <c r="H329" s="17">
        <v>1605.0486430607164</v>
      </c>
      <c r="I329" s="17">
        <v>378.39979474933637</v>
      </c>
      <c r="J329" s="17">
        <v>1226.6488483113799</v>
      </c>
      <c r="K329" s="13" t="str">
        <f t="shared" ref="K329:K392" si="5">IF(A329="","",IF(A329=A330,"X",""))</f>
        <v/>
      </c>
    </row>
    <row r="330" spans="1:11">
      <c r="A330" s="27"/>
      <c r="B330" s="27"/>
      <c r="C330" s="26"/>
      <c r="D330" s="26"/>
      <c r="E330" s="26"/>
      <c r="F330" s="16" t="s">
        <v>40</v>
      </c>
      <c r="G330" s="16" t="s">
        <v>537</v>
      </c>
      <c r="H330" s="17">
        <v>2933.9513569392839</v>
      </c>
      <c r="I330" s="17">
        <v>876.5790992987852</v>
      </c>
      <c r="J330" s="17">
        <v>2057.3722576404984</v>
      </c>
      <c r="K330" s="13" t="str">
        <f t="shared" si="5"/>
        <v/>
      </c>
    </row>
    <row r="331" spans="1:11">
      <c r="A331" s="20">
        <v>4311734</v>
      </c>
      <c r="B331" s="20" t="s">
        <v>30</v>
      </c>
      <c r="C331" s="21">
        <v>2965</v>
      </c>
      <c r="D331" s="21">
        <v>561</v>
      </c>
      <c r="E331" s="21">
        <v>2404.0000000000005</v>
      </c>
      <c r="F331" s="16" t="s">
        <v>31</v>
      </c>
      <c r="G331" s="16" t="s">
        <v>30</v>
      </c>
      <c r="H331" s="17">
        <v>2965.0000000000005</v>
      </c>
      <c r="I331" s="17">
        <v>560.8125208125208</v>
      </c>
      <c r="J331" s="17">
        <v>2404.1874791874793</v>
      </c>
      <c r="K331" s="13" t="str">
        <f t="shared" si="5"/>
        <v/>
      </c>
    </row>
    <row r="332" spans="1:11">
      <c r="A332" s="20">
        <v>4311759</v>
      </c>
      <c r="B332" s="20" t="s">
        <v>304</v>
      </c>
      <c r="C332" s="21">
        <v>7315</v>
      </c>
      <c r="D332" s="21">
        <v>5546</v>
      </c>
      <c r="E332" s="21">
        <v>1768.9999999999991</v>
      </c>
      <c r="F332" s="16" t="s">
        <v>36</v>
      </c>
      <c r="G332" s="16" t="s">
        <v>280</v>
      </c>
      <c r="H332" s="17">
        <v>7314.9999999999991</v>
      </c>
      <c r="I332" s="17">
        <v>5546.2429298642537</v>
      </c>
      <c r="J332" s="17">
        <v>1768.7570701357465</v>
      </c>
      <c r="K332" s="13" t="str">
        <f t="shared" si="5"/>
        <v/>
      </c>
    </row>
    <row r="333" spans="1:11">
      <c r="A333" s="20">
        <v>4311775</v>
      </c>
      <c r="B333" s="20" t="s">
        <v>305</v>
      </c>
      <c r="C333" s="21">
        <v>6747</v>
      </c>
      <c r="D333" s="21">
        <v>2017</v>
      </c>
      <c r="E333" s="21">
        <v>4730.0000000000009</v>
      </c>
      <c r="F333" s="15" t="s">
        <v>23</v>
      </c>
      <c r="G333" s="16" t="s">
        <v>491</v>
      </c>
      <c r="H333" s="17">
        <v>6747.0000000000009</v>
      </c>
      <c r="I333" s="17">
        <v>2016.7716147719043</v>
      </c>
      <c r="J333" s="17">
        <v>4730.2283852280962</v>
      </c>
      <c r="K333" s="13" t="str">
        <f t="shared" si="5"/>
        <v/>
      </c>
    </row>
    <row r="334" spans="1:11">
      <c r="A334" s="20">
        <v>4311791</v>
      </c>
      <c r="B334" s="20" t="s">
        <v>306</v>
      </c>
      <c r="C334" s="21">
        <v>2713</v>
      </c>
      <c r="D334" s="21">
        <v>808</v>
      </c>
      <c r="E334" s="21">
        <v>1904.9999999999991</v>
      </c>
      <c r="F334" s="15" t="s">
        <v>27</v>
      </c>
      <c r="G334" s="16" t="s">
        <v>529</v>
      </c>
      <c r="H334" s="17">
        <v>2712.9999999999991</v>
      </c>
      <c r="I334" s="17">
        <v>808.42461416699643</v>
      </c>
      <c r="J334" s="17">
        <v>1904.5753858330033</v>
      </c>
      <c r="K334" s="13" t="str">
        <f t="shared" si="5"/>
        <v/>
      </c>
    </row>
    <row r="335" spans="1:11">
      <c r="A335" s="27">
        <v>4311809</v>
      </c>
      <c r="B335" s="27" t="s">
        <v>307</v>
      </c>
      <c r="C335" s="26">
        <v>45523</v>
      </c>
      <c r="D335" s="26">
        <v>39507</v>
      </c>
      <c r="E335" s="26">
        <v>6016.0000000000073</v>
      </c>
      <c r="F335" s="15" t="s">
        <v>62</v>
      </c>
      <c r="G335" s="16" t="s">
        <v>61</v>
      </c>
      <c r="H335" s="17">
        <v>44366.645199682273</v>
      </c>
      <c r="I335" s="17">
        <v>39463.949290507095</v>
      </c>
      <c r="J335" s="17">
        <v>4902.6959091751714</v>
      </c>
      <c r="K335" s="13" t="str">
        <f t="shared" si="5"/>
        <v/>
      </c>
    </row>
    <row r="336" spans="1:11">
      <c r="A336" s="27"/>
      <c r="B336" s="27"/>
      <c r="C336" s="26"/>
      <c r="D336" s="26"/>
      <c r="E336" s="26"/>
      <c r="F336" s="16" t="s">
        <v>41</v>
      </c>
      <c r="G336" s="16" t="s">
        <v>530</v>
      </c>
      <c r="H336" s="17">
        <v>1156.3548003177343</v>
      </c>
      <c r="I336" s="17">
        <v>42.563579364206362</v>
      </c>
      <c r="J336" s="17">
        <v>1113.791220953528</v>
      </c>
      <c r="K336" s="13" t="str">
        <f t="shared" si="5"/>
        <v/>
      </c>
    </row>
    <row r="337" spans="1:11">
      <c r="A337" s="20">
        <v>4311908</v>
      </c>
      <c r="B337" s="20" t="s">
        <v>308</v>
      </c>
      <c r="C337" s="21">
        <v>4239</v>
      </c>
      <c r="D337" s="21">
        <v>2247</v>
      </c>
      <c r="E337" s="21">
        <v>1992</v>
      </c>
      <c r="F337" s="16" t="s">
        <v>51</v>
      </c>
      <c r="G337" s="16" t="s">
        <v>536</v>
      </c>
      <c r="H337" s="17">
        <v>4239</v>
      </c>
      <c r="I337" s="17">
        <v>2247.4791585508374</v>
      </c>
      <c r="J337" s="17">
        <v>1991.5208414491622</v>
      </c>
      <c r="K337" s="13" t="str">
        <f t="shared" si="5"/>
        <v/>
      </c>
    </row>
    <row r="338" spans="1:11">
      <c r="A338" s="27">
        <v>4311981</v>
      </c>
      <c r="B338" s="27" t="s">
        <v>309</v>
      </c>
      <c r="C338" s="26">
        <v>3892</v>
      </c>
      <c r="D338" s="26">
        <v>659</v>
      </c>
      <c r="E338" s="26">
        <v>3233.0000000000009</v>
      </c>
      <c r="F338" s="15" t="s">
        <v>24</v>
      </c>
      <c r="G338" s="16" t="s">
        <v>532</v>
      </c>
      <c r="H338" s="17">
        <v>1030.2405732450868</v>
      </c>
      <c r="I338" s="17">
        <v>0</v>
      </c>
      <c r="J338" s="17">
        <v>1030.2405732450868</v>
      </c>
      <c r="K338" s="13" t="str">
        <f t="shared" si="5"/>
        <v/>
      </c>
    </row>
    <row r="339" spans="1:11">
      <c r="A339" s="27"/>
      <c r="B339" s="27"/>
      <c r="C339" s="26"/>
      <c r="D339" s="26"/>
      <c r="E339" s="26"/>
      <c r="F339" s="15" t="s">
        <v>4</v>
      </c>
      <c r="G339" s="16" t="s">
        <v>533</v>
      </c>
      <c r="H339" s="17">
        <v>2861.7594267549139</v>
      </c>
      <c r="I339" s="17">
        <v>658.99575371549895</v>
      </c>
      <c r="J339" s="17">
        <v>2202.7636730394142</v>
      </c>
      <c r="K339" s="13" t="str">
        <f t="shared" si="5"/>
        <v/>
      </c>
    </row>
    <row r="340" spans="1:11">
      <c r="A340" s="20">
        <v>4312005</v>
      </c>
      <c r="B340" s="20" t="s">
        <v>310</v>
      </c>
      <c r="C340" s="21">
        <v>1987</v>
      </c>
      <c r="D340" s="21">
        <v>1037</v>
      </c>
      <c r="E340" s="21">
        <v>950.00000000000023</v>
      </c>
      <c r="F340" s="16" t="s">
        <v>51</v>
      </c>
      <c r="G340" s="16" t="s">
        <v>536</v>
      </c>
      <c r="H340" s="17">
        <v>1987.0000000000002</v>
      </c>
      <c r="I340" s="17">
        <v>1036.656561085973</v>
      </c>
      <c r="J340" s="17">
        <v>950.34343891402716</v>
      </c>
      <c r="K340" s="13" t="str">
        <f t="shared" si="5"/>
        <v/>
      </c>
    </row>
    <row r="341" spans="1:11">
      <c r="A341" s="20">
        <v>4312054</v>
      </c>
      <c r="B341" s="20" t="s">
        <v>311</v>
      </c>
      <c r="C341" s="21">
        <v>3981</v>
      </c>
      <c r="D341" s="21">
        <v>1512</v>
      </c>
      <c r="E341" s="21">
        <v>2468.9999999999995</v>
      </c>
      <c r="F341" s="15" t="s">
        <v>62</v>
      </c>
      <c r="G341" s="16" t="s">
        <v>61</v>
      </c>
      <c r="H341" s="17">
        <v>3980.9999999999995</v>
      </c>
      <c r="I341" s="17">
        <v>1511.9579646017701</v>
      </c>
      <c r="J341" s="17">
        <v>2469.0420353982299</v>
      </c>
      <c r="K341" s="13" t="str">
        <f t="shared" si="5"/>
        <v/>
      </c>
    </row>
    <row r="342" spans="1:11">
      <c r="A342" s="20">
        <v>4312104</v>
      </c>
      <c r="B342" s="20" t="s">
        <v>312</v>
      </c>
      <c r="C342" s="21">
        <v>4760</v>
      </c>
      <c r="D342" s="21">
        <v>2438</v>
      </c>
      <c r="E342" s="21">
        <v>2322</v>
      </c>
      <c r="F342" s="16" t="s">
        <v>36</v>
      </c>
      <c r="G342" s="16" t="s">
        <v>280</v>
      </c>
      <c r="H342" s="17">
        <v>4760</v>
      </c>
      <c r="I342" s="17">
        <v>2438.207787125807</v>
      </c>
      <c r="J342" s="17">
        <v>2321.792212874193</v>
      </c>
      <c r="K342" s="13" t="str">
        <f t="shared" si="5"/>
        <v/>
      </c>
    </row>
    <row r="343" spans="1:11">
      <c r="A343" s="27">
        <v>4312138</v>
      </c>
      <c r="B343" s="27" t="s">
        <v>313</v>
      </c>
      <c r="C343" s="26">
        <v>2543</v>
      </c>
      <c r="D343" s="26">
        <v>536</v>
      </c>
      <c r="E343" s="26">
        <v>2007</v>
      </c>
      <c r="F343" s="15" t="s">
        <v>62</v>
      </c>
      <c r="G343" s="16" t="s">
        <v>61</v>
      </c>
      <c r="H343" s="17">
        <v>1165.1154546140635</v>
      </c>
      <c r="I343" s="17">
        <v>307.804411514376</v>
      </c>
      <c r="J343" s="17">
        <v>857.31104309968759</v>
      </c>
      <c r="K343" s="13" t="str">
        <f t="shared" si="5"/>
        <v/>
      </c>
    </row>
    <row r="344" spans="1:11">
      <c r="A344" s="27"/>
      <c r="B344" s="27"/>
      <c r="C344" s="26"/>
      <c r="D344" s="26"/>
      <c r="E344" s="26"/>
      <c r="F344" s="16" t="s">
        <v>41</v>
      </c>
      <c r="G344" s="16" t="s">
        <v>530</v>
      </c>
      <c r="H344" s="17">
        <v>52.412872042181895</v>
      </c>
      <c r="I344" s="17">
        <v>0</v>
      </c>
      <c r="J344" s="17">
        <v>52.412872042181895</v>
      </c>
      <c r="K344" s="13" t="str">
        <f t="shared" si="5"/>
        <v/>
      </c>
    </row>
    <row r="345" spans="1:11">
      <c r="A345" s="27"/>
      <c r="B345" s="27"/>
      <c r="C345" s="26"/>
      <c r="D345" s="26"/>
      <c r="E345" s="26"/>
      <c r="F345" s="16" t="s">
        <v>51</v>
      </c>
      <c r="G345" s="16" t="s">
        <v>536</v>
      </c>
      <c r="H345" s="17">
        <v>1325.4716733437547</v>
      </c>
      <c r="I345" s="17">
        <v>228.59356419412609</v>
      </c>
      <c r="J345" s="17">
        <v>1096.8781091496287</v>
      </c>
      <c r="K345" s="13" t="str">
        <f t="shared" si="5"/>
        <v/>
      </c>
    </row>
    <row r="346" spans="1:11">
      <c r="A346" s="20">
        <v>4312153</v>
      </c>
      <c r="B346" s="20" t="s">
        <v>314</v>
      </c>
      <c r="C346" s="21">
        <v>4627</v>
      </c>
      <c r="D346" s="21">
        <v>1941</v>
      </c>
      <c r="E346" s="21">
        <v>2686.0000000000009</v>
      </c>
      <c r="F346" s="15" t="s">
        <v>62</v>
      </c>
      <c r="G346" s="16" t="s">
        <v>61</v>
      </c>
      <c r="H346" s="17">
        <v>4627.0000000000009</v>
      </c>
      <c r="I346" s="17">
        <v>1940.5865459249678</v>
      </c>
      <c r="J346" s="17">
        <v>2686.4134540750324</v>
      </c>
      <c r="K346" s="13" t="str">
        <f t="shared" si="5"/>
        <v/>
      </c>
    </row>
    <row r="347" spans="1:11">
      <c r="A347" s="20">
        <v>4312179</v>
      </c>
      <c r="B347" s="20" t="s">
        <v>315</v>
      </c>
      <c r="C347" s="21">
        <v>1611</v>
      </c>
      <c r="D347" s="21">
        <v>429</v>
      </c>
      <c r="E347" s="21">
        <v>1182</v>
      </c>
      <c r="F347" s="16" t="s">
        <v>47</v>
      </c>
      <c r="G347" s="16" t="s">
        <v>74</v>
      </c>
      <c r="H347" s="17">
        <v>1611</v>
      </c>
      <c r="I347" s="17">
        <v>428.94330183435238</v>
      </c>
      <c r="J347" s="17">
        <v>1182.0566981656475</v>
      </c>
      <c r="K347" s="13" t="str">
        <f t="shared" si="5"/>
        <v/>
      </c>
    </row>
    <row r="348" spans="1:11">
      <c r="A348" s="20">
        <v>4312203</v>
      </c>
      <c r="B348" s="20" t="s">
        <v>316</v>
      </c>
      <c r="C348" s="21">
        <v>4254</v>
      </c>
      <c r="D348" s="21">
        <v>2576</v>
      </c>
      <c r="E348" s="21">
        <v>1678</v>
      </c>
      <c r="F348" s="16" t="s">
        <v>51</v>
      </c>
      <c r="G348" s="16" t="s">
        <v>536</v>
      </c>
      <c r="H348" s="17">
        <v>4254</v>
      </c>
      <c r="I348" s="17">
        <v>2576.1343921808188</v>
      </c>
      <c r="J348" s="17">
        <v>1677.8656078191814</v>
      </c>
      <c r="K348" s="13" t="str">
        <f t="shared" si="5"/>
        <v/>
      </c>
    </row>
    <row r="349" spans="1:11">
      <c r="A349" s="20">
        <v>4312252</v>
      </c>
      <c r="B349" s="20" t="s">
        <v>317</v>
      </c>
      <c r="C349" s="21">
        <v>8130</v>
      </c>
      <c r="D349" s="21">
        <v>7820</v>
      </c>
      <c r="E349" s="21">
        <v>309.99999999999909</v>
      </c>
      <c r="F349" s="15" t="s">
        <v>24</v>
      </c>
      <c r="G349" s="16" t="s">
        <v>532</v>
      </c>
      <c r="H349" s="17">
        <v>8129.9999999999991</v>
      </c>
      <c r="I349" s="17">
        <v>7819.9711702267068</v>
      </c>
      <c r="J349" s="17">
        <v>310.02882977329313</v>
      </c>
      <c r="K349" s="13" t="str">
        <f t="shared" si="5"/>
        <v/>
      </c>
    </row>
    <row r="350" spans="1:11">
      <c r="A350" s="20">
        <v>4312302</v>
      </c>
      <c r="B350" s="20" t="s">
        <v>318</v>
      </c>
      <c r="C350" s="21">
        <v>4899</v>
      </c>
      <c r="D350" s="21">
        <v>2088</v>
      </c>
      <c r="E350" s="21">
        <v>2810.9999999999991</v>
      </c>
      <c r="F350" s="16" t="s">
        <v>56</v>
      </c>
      <c r="G350" s="16" t="s">
        <v>55</v>
      </c>
      <c r="H350" s="17">
        <v>4898.9999999999991</v>
      </c>
      <c r="I350" s="17">
        <v>2087.7509783728115</v>
      </c>
      <c r="J350" s="17">
        <v>2811.2490216271881</v>
      </c>
      <c r="K350" s="13" t="str">
        <f t="shared" si="5"/>
        <v/>
      </c>
    </row>
    <row r="351" spans="1:11">
      <c r="A351" s="20">
        <v>4312351</v>
      </c>
      <c r="B351" s="20" t="s">
        <v>319</v>
      </c>
      <c r="C351" s="21">
        <v>1430</v>
      </c>
      <c r="D351" s="21">
        <v>597</v>
      </c>
      <c r="E351" s="21">
        <v>833</v>
      </c>
      <c r="F351" s="15" t="s">
        <v>62</v>
      </c>
      <c r="G351" s="16" t="s">
        <v>61</v>
      </c>
      <c r="H351" s="17">
        <v>1430</v>
      </c>
      <c r="I351" s="17">
        <v>597.22438391699097</v>
      </c>
      <c r="J351" s="17">
        <v>832.77561608300914</v>
      </c>
      <c r="K351" s="13" t="str">
        <f t="shared" si="5"/>
        <v/>
      </c>
    </row>
    <row r="352" spans="1:11">
      <c r="A352" s="27">
        <v>4312377</v>
      </c>
      <c r="B352" s="27" t="s">
        <v>320</v>
      </c>
      <c r="C352" s="26">
        <v>3237</v>
      </c>
      <c r="D352" s="26">
        <v>673</v>
      </c>
      <c r="E352" s="26">
        <v>2563.9999999999995</v>
      </c>
      <c r="F352" s="15" t="s">
        <v>62</v>
      </c>
      <c r="G352" s="16" t="s">
        <v>61</v>
      </c>
      <c r="H352" s="17">
        <v>3045.1625455656431</v>
      </c>
      <c r="I352" s="17">
        <v>589.6439293593935</v>
      </c>
      <c r="J352" s="17">
        <v>2455.5186162062496</v>
      </c>
      <c r="K352" s="13" t="str">
        <f t="shared" si="5"/>
        <v/>
      </c>
    </row>
    <row r="353" spans="1:11">
      <c r="A353" s="27"/>
      <c r="B353" s="27"/>
      <c r="C353" s="26"/>
      <c r="D353" s="26"/>
      <c r="E353" s="26"/>
      <c r="F353" s="16" t="s">
        <v>51</v>
      </c>
      <c r="G353" s="16" t="s">
        <v>536</v>
      </c>
      <c r="H353" s="17">
        <v>191.8374544343566</v>
      </c>
      <c r="I353" s="17">
        <v>83.426670253759397</v>
      </c>
      <c r="J353" s="17">
        <v>108.4107841805972</v>
      </c>
      <c r="K353" s="13" t="str">
        <f t="shared" si="5"/>
        <v/>
      </c>
    </row>
    <row r="354" spans="1:11">
      <c r="A354" s="20">
        <v>4312385</v>
      </c>
      <c r="B354" s="20" t="s">
        <v>321</v>
      </c>
      <c r="C354" s="21">
        <v>2514</v>
      </c>
      <c r="D354" s="21">
        <v>725</v>
      </c>
      <c r="E354" s="21">
        <v>1789</v>
      </c>
      <c r="F354" s="15" t="s">
        <v>62</v>
      </c>
      <c r="G354" s="16" t="s">
        <v>61</v>
      </c>
      <c r="H354" s="17">
        <v>2514</v>
      </c>
      <c r="I354" s="17">
        <v>725.01123595505612</v>
      </c>
      <c r="J354" s="17">
        <v>1788.9887640449438</v>
      </c>
      <c r="K354" s="13" t="str">
        <f t="shared" si="5"/>
        <v/>
      </c>
    </row>
    <row r="355" spans="1:11">
      <c r="A355" s="27">
        <v>4312401</v>
      </c>
      <c r="B355" s="27" t="s">
        <v>76</v>
      </c>
      <c r="C355" s="26">
        <v>66157</v>
      </c>
      <c r="D355" s="26">
        <v>59714</v>
      </c>
      <c r="E355" s="26">
        <v>6443.0000000000146</v>
      </c>
      <c r="F355" s="15" t="s">
        <v>27</v>
      </c>
      <c r="G355" s="16" t="s">
        <v>529</v>
      </c>
      <c r="H355" s="17">
        <v>65108.349110544987</v>
      </c>
      <c r="I355" s="17">
        <v>59714.445055962307</v>
      </c>
      <c r="J355" s="17">
        <v>5393.9040545826874</v>
      </c>
      <c r="K355" s="13" t="str">
        <f t="shared" si="5"/>
        <v/>
      </c>
    </row>
    <row r="356" spans="1:11">
      <c r="A356" s="27"/>
      <c r="B356" s="27"/>
      <c r="C356" s="26"/>
      <c r="D356" s="26"/>
      <c r="E356" s="26"/>
      <c r="F356" s="15" t="s">
        <v>62</v>
      </c>
      <c r="G356" s="16" t="s">
        <v>61</v>
      </c>
      <c r="H356" s="17">
        <v>485.80703294179762</v>
      </c>
      <c r="I356" s="17">
        <v>0</v>
      </c>
      <c r="J356" s="17">
        <v>485.80703294179762</v>
      </c>
      <c r="K356" s="13" t="str">
        <f t="shared" si="5"/>
        <v/>
      </c>
    </row>
    <row r="357" spans="1:11">
      <c r="A357" s="27"/>
      <c r="B357" s="27"/>
      <c r="C357" s="26"/>
      <c r="D357" s="26"/>
      <c r="E357" s="26"/>
      <c r="F357" s="15" t="s">
        <v>24</v>
      </c>
      <c r="G357" s="16" t="s">
        <v>532</v>
      </c>
      <c r="H357" s="17">
        <v>562.84385651321668</v>
      </c>
      <c r="I357" s="17">
        <v>0</v>
      </c>
      <c r="J357" s="17">
        <v>562.84385651321668</v>
      </c>
      <c r="K357" s="13" t="str">
        <f t="shared" si="5"/>
        <v/>
      </c>
    </row>
    <row r="358" spans="1:11">
      <c r="A358" s="20">
        <v>4312427</v>
      </c>
      <c r="B358" s="20" t="s">
        <v>322</v>
      </c>
      <c r="C358" s="21">
        <v>3139</v>
      </c>
      <c r="D358" s="21">
        <v>685</v>
      </c>
      <c r="E358" s="21">
        <v>2454</v>
      </c>
      <c r="F358" s="16" t="s">
        <v>41</v>
      </c>
      <c r="G358" s="16" t="s">
        <v>530</v>
      </c>
      <c r="H358" s="17">
        <v>3139</v>
      </c>
      <c r="I358" s="17">
        <v>685.12186249545289</v>
      </c>
      <c r="J358" s="17">
        <v>2453.8781375045469</v>
      </c>
      <c r="K358" s="13" t="str">
        <f t="shared" si="5"/>
        <v/>
      </c>
    </row>
    <row r="359" spans="1:11">
      <c r="A359" s="20">
        <v>4312443</v>
      </c>
      <c r="B359" s="20" t="s">
        <v>323</v>
      </c>
      <c r="C359" s="21">
        <v>2891</v>
      </c>
      <c r="D359" s="21">
        <v>1181</v>
      </c>
      <c r="E359" s="21">
        <v>1710</v>
      </c>
      <c r="F359" s="16" t="s">
        <v>31</v>
      </c>
      <c r="G359" s="16" t="s">
        <v>30</v>
      </c>
      <c r="H359" s="17">
        <v>2891</v>
      </c>
      <c r="I359" s="17">
        <v>1181.1125078566938</v>
      </c>
      <c r="J359" s="17">
        <v>1709.8874921433062</v>
      </c>
      <c r="K359" s="13" t="str">
        <f t="shared" si="5"/>
        <v/>
      </c>
    </row>
    <row r="360" spans="1:11">
      <c r="A360" s="20">
        <v>4312450</v>
      </c>
      <c r="B360" s="20" t="s">
        <v>324</v>
      </c>
      <c r="C360" s="21">
        <v>6609</v>
      </c>
      <c r="D360" s="21">
        <v>2810</v>
      </c>
      <c r="E360" s="21">
        <v>3798.9999999999982</v>
      </c>
      <c r="F360" s="15" t="s">
        <v>0</v>
      </c>
      <c r="G360" s="16" t="s">
        <v>535</v>
      </c>
      <c r="H360" s="17">
        <v>6608.9999999999982</v>
      </c>
      <c r="I360" s="17">
        <v>2810.4435522723625</v>
      </c>
      <c r="J360" s="17">
        <v>3798.5564477276375</v>
      </c>
      <c r="K360" s="13" t="str">
        <f t="shared" si="5"/>
        <v/>
      </c>
    </row>
    <row r="361" spans="1:11">
      <c r="A361" s="20">
        <v>4312476</v>
      </c>
      <c r="B361" s="20" t="s">
        <v>325</v>
      </c>
      <c r="C361" s="21">
        <v>6570</v>
      </c>
      <c r="D361" s="21">
        <v>5603</v>
      </c>
      <c r="E361" s="21">
        <v>967</v>
      </c>
      <c r="F361" s="15" t="s">
        <v>27</v>
      </c>
      <c r="G361" s="16" t="s">
        <v>529</v>
      </c>
      <c r="H361" s="17">
        <v>6570</v>
      </c>
      <c r="I361" s="17">
        <v>5603.4830866807615</v>
      </c>
      <c r="J361" s="17">
        <v>966.51691331923894</v>
      </c>
      <c r="K361" s="13" t="str">
        <f t="shared" si="5"/>
        <v/>
      </c>
    </row>
    <row r="362" spans="1:11">
      <c r="A362" s="27">
        <v>4312500</v>
      </c>
      <c r="B362" s="27" t="s">
        <v>326</v>
      </c>
      <c r="C362" s="26">
        <v>12888</v>
      </c>
      <c r="D362" s="26">
        <v>8656</v>
      </c>
      <c r="E362" s="26">
        <v>4231.9999999999945</v>
      </c>
      <c r="F362" s="15" t="s">
        <v>23</v>
      </c>
      <c r="G362" s="16" t="s">
        <v>491</v>
      </c>
      <c r="H362" s="17">
        <v>231.66918163213765</v>
      </c>
      <c r="I362" s="17">
        <v>0</v>
      </c>
      <c r="J362" s="17">
        <v>231.66918163213765</v>
      </c>
      <c r="K362" s="13" t="str">
        <f t="shared" si="5"/>
        <v/>
      </c>
    </row>
    <row r="363" spans="1:11">
      <c r="A363" s="27"/>
      <c r="B363" s="27"/>
      <c r="C363" s="26"/>
      <c r="D363" s="26"/>
      <c r="E363" s="26"/>
      <c r="F363" s="15" t="s">
        <v>11</v>
      </c>
      <c r="G363" s="16" t="s">
        <v>534</v>
      </c>
      <c r="H363" s="17">
        <v>12656.330818367856</v>
      </c>
      <c r="I363" s="17">
        <v>8656.1352688881561</v>
      </c>
      <c r="J363" s="17">
        <v>4000.1955494797057</v>
      </c>
      <c r="K363" s="13" t="str">
        <f t="shared" si="5"/>
        <v/>
      </c>
    </row>
    <row r="364" spans="1:11">
      <c r="A364" s="20">
        <v>4312609</v>
      </c>
      <c r="B364" s="20" t="s">
        <v>327</v>
      </c>
      <c r="C364" s="21">
        <v>4967</v>
      </c>
      <c r="D364" s="21">
        <v>4193</v>
      </c>
      <c r="E364" s="21">
        <v>774.00000000000091</v>
      </c>
      <c r="F364" s="15" t="s">
        <v>62</v>
      </c>
      <c r="G364" s="16" t="s">
        <v>61</v>
      </c>
      <c r="H364" s="17">
        <v>4967.0000000000009</v>
      </c>
      <c r="I364" s="17">
        <v>4192.5585472761431</v>
      </c>
      <c r="J364" s="17">
        <v>774.44145272385731</v>
      </c>
      <c r="K364" s="13" t="str">
        <f t="shared" si="5"/>
        <v/>
      </c>
    </row>
    <row r="365" spans="1:11">
      <c r="A365" s="27">
        <v>4312617</v>
      </c>
      <c r="B365" s="27" t="s">
        <v>328</v>
      </c>
      <c r="C365" s="26">
        <v>3184</v>
      </c>
      <c r="D365" s="26">
        <v>1034</v>
      </c>
      <c r="E365" s="26">
        <v>2149.9999999999995</v>
      </c>
      <c r="F365" s="15" t="s">
        <v>62</v>
      </c>
      <c r="G365" s="16" t="s">
        <v>61</v>
      </c>
      <c r="H365" s="17">
        <v>3137.1993261345774</v>
      </c>
      <c r="I365" s="17">
        <v>1033.627844712182</v>
      </c>
      <c r="J365" s="17">
        <v>2103.5714814223957</v>
      </c>
      <c r="K365" s="13" t="str">
        <f t="shared" si="5"/>
        <v/>
      </c>
    </row>
    <row r="366" spans="1:11">
      <c r="A366" s="27"/>
      <c r="B366" s="27"/>
      <c r="C366" s="26"/>
      <c r="D366" s="26"/>
      <c r="E366" s="26"/>
      <c r="F366" s="16" t="s">
        <v>51</v>
      </c>
      <c r="G366" s="16" t="s">
        <v>536</v>
      </c>
      <c r="H366" s="17">
        <v>46.800673865422119</v>
      </c>
      <c r="I366" s="17">
        <v>0</v>
      </c>
      <c r="J366" s="17">
        <v>46.800673865422119</v>
      </c>
      <c r="K366" s="13" t="str">
        <f t="shared" si="5"/>
        <v/>
      </c>
    </row>
    <row r="367" spans="1:11">
      <c r="A367" s="27">
        <v>4312625</v>
      </c>
      <c r="B367" s="27" t="s">
        <v>329</v>
      </c>
      <c r="C367" s="26">
        <v>1901</v>
      </c>
      <c r="D367" s="26">
        <v>533</v>
      </c>
      <c r="E367" s="26">
        <v>1368.0000000000002</v>
      </c>
      <c r="F367" s="15" t="s">
        <v>62</v>
      </c>
      <c r="G367" s="16" t="s">
        <v>61</v>
      </c>
      <c r="H367" s="17">
        <v>1767.4126683315285</v>
      </c>
      <c r="I367" s="17">
        <v>532.65747380033099</v>
      </c>
      <c r="J367" s="17">
        <v>1234.7551945311975</v>
      </c>
      <c r="K367" s="13" t="str">
        <f t="shared" si="5"/>
        <v/>
      </c>
    </row>
    <row r="368" spans="1:11">
      <c r="A368" s="27"/>
      <c r="B368" s="27"/>
      <c r="C368" s="26"/>
      <c r="D368" s="26"/>
      <c r="E368" s="26"/>
      <c r="F368" s="16" t="s">
        <v>51</v>
      </c>
      <c r="G368" s="16" t="s">
        <v>536</v>
      </c>
      <c r="H368" s="17">
        <v>133.58733166847173</v>
      </c>
      <c r="I368" s="17">
        <v>0</v>
      </c>
      <c r="J368" s="17">
        <v>133.58733166847173</v>
      </c>
      <c r="K368" s="13" t="str">
        <f t="shared" si="5"/>
        <v/>
      </c>
    </row>
    <row r="369" spans="1:11">
      <c r="A369" s="20">
        <v>4312658</v>
      </c>
      <c r="B369" s="20" t="s">
        <v>77</v>
      </c>
      <c r="C369" s="21">
        <v>17886</v>
      </c>
      <c r="D369" s="21">
        <v>15675</v>
      </c>
      <c r="E369" s="21">
        <v>2211</v>
      </c>
      <c r="F369" s="16" t="s">
        <v>41</v>
      </c>
      <c r="G369" s="16" t="s">
        <v>530</v>
      </c>
      <c r="H369" s="17">
        <v>17886</v>
      </c>
      <c r="I369" s="17">
        <v>15674.942018072288</v>
      </c>
      <c r="J369" s="17">
        <v>2211.0579819277104</v>
      </c>
      <c r="K369" s="13" t="str">
        <f t="shared" si="5"/>
        <v/>
      </c>
    </row>
    <row r="370" spans="1:11">
      <c r="A370" s="20">
        <v>4312674</v>
      </c>
      <c r="B370" s="20" t="s">
        <v>330</v>
      </c>
      <c r="C370" s="21">
        <v>1667</v>
      </c>
      <c r="D370" s="21">
        <v>616</v>
      </c>
      <c r="E370" s="21">
        <v>1051.0000000000002</v>
      </c>
      <c r="F370" s="16" t="s">
        <v>41</v>
      </c>
      <c r="G370" s="16" t="s">
        <v>530</v>
      </c>
      <c r="H370" s="17">
        <v>1667.0000000000002</v>
      </c>
      <c r="I370" s="17">
        <v>616.04416037187684</v>
      </c>
      <c r="J370" s="17">
        <v>1050.9558396281232</v>
      </c>
      <c r="K370" s="13" t="str">
        <f t="shared" si="5"/>
        <v/>
      </c>
    </row>
    <row r="371" spans="1:11">
      <c r="A371" s="27">
        <v>4312708</v>
      </c>
      <c r="B371" s="27" t="s">
        <v>9</v>
      </c>
      <c r="C371" s="26">
        <v>11574</v>
      </c>
      <c r="D371" s="26">
        <v>8690</v>
      </c>
      <c r="E371" s="26">
        <v>2884.0000000000018</v>
      </c>
      <c r="F371" s="16" t="s">
        <v>54</v>
      </c>
      <c r="G371" s="16" t="s">
        <v>53</v>
      </c>
      <c r="H371" s="17">
        <v>11189.483707791194</v>
      </c>
      <c r="I371" s="17">
        <v>8689.6065926784831</v>
      </c>
      <c r="J371" s="17">
        <v>2499.8771151127094</v>
      </c>
      <c r="K371" s="13" t="str">
        <f t="shared" si="5"/>
        <v/>
      </c>
    </row>
    <row r="372" spans="1:11">
      <c r="A372" s="27"/>
      <c r="B372" s="27"/>
      <c r="C372" s="26"/>
      <c r="D372" s="26"/>
      <c r="E372" s="26"/>
      <c r="F372" s="16" t="s">
        <v>58</v>
      </c>
      <c r="G372" s="16" t="s">
        <v>358</v>
      </c>
      <c r="H372" s="17">
        <v>384.51629220880824</v>
      </c>
      <c r="I372" s="17">
        <v>0</v>
      </c>
      <c r="J372" s="17">
        <v>384.51629220880824</v>
      </c>
      <c r="K372" s="13" t="str">
        <f t="shared" si="5"/>
        <v/>
      </c>
    </row>
    <row r="373" spans="1:11">
      <c r="A373" s="20">
        <v>4312757</v>
      </c>
      <c r="B373" s="20" t="s">
        <v>331</v>
      </c>
      <c r="C373" s="21">
        <v>3698</v>
      </c>
      <c r="D373" s="21">
        <v>1548</v>
      </c>
      <c r="E373" s="21">
        <v>2150</v>
      </c>
      <c r="F373" s="15" t="s">
        <v>62</v>
      </c>
      <c r="G373" s="16" t="s">
        <v>61</v>
      </c>
      <c r="H373" s="17">
        <v>3698</v>
      </c>
      <c r="I373" s="17">
        <v>1548.0000000000002</v>
      </c>
      <c r="J373" s="17">
        <v>2150</v>
      </c>
      <c r="K373" s="13" t="str">
        <f t="shared" si="5"/>
        <v/>
      </c>
    </row>
    <row r="374" spans="1:11">
      <c r="A374" s="20">
        <v>4312807</v>
      </c>
      <c r="B374" s="20" t="s">
        <v>332</v>
      </c>
      <c r="C374" s="21">
        <v>4890</v>
      </c>
      <c r="D374" s="21">
        <v>3520</v>
      </c>
      <c r="E374" s="21">
        <v>1370</v>
      </c>
      <c r="F374" s="15" t="s">
        <v>62</v>
      </c>
      <c r="G374" s="16" t="s">
        <v>61</v>
      </c>
      <c r="H374" s="17">
        <v>4890</v>
      </c>
      <c r="I374" s="17">
        <v>3519.9200199950014</v>
      </c>
      <c r="J374" s="17">
        <v>1370.0799800049988</v>
      </c>
      <c r="K374" s="13" t="str">
        <f t="shared" si="5"/>
        <v/>
      </c>
    </row>
    <row r="375" spans="1:11">
      <c r="A375" s="20">
        <v>4312906</v>
      </c>
      <c r="B375" s="20" t="s">
        <v>333</v>
      </c>
      <c r="C375" s="21">
        <v>10089</v>
      </c>
      <c r="D375" s="21">
        <v>6293</v>
      </c>
      <c r="E375" s="21">
        <v>3796</v>
      </c>
      <c r="F375" s="15" t="s">
        <v>62</v>
      </c>
      <c r="G375" s="16" t="s">
        <v>61</v>
      </c>
      <c r="H375" s="17">
        <v>10089</v>
      </c>
      <c r="I375" s="17">
        <v>6293.070814479639</v>
      </c>
      <c r="J375" s="17">
        <v>3795.9291855203619</v>
      </c>
      <c r="K375" s="13" t="str">
        <f t="shared" si="5"/>
        <v/>
      </c>
    </row>
    <row r="376" spans="1:11">
      <c r="A376" s="20">
        <v>4312955</v>
      </c>
      <c r="B376" s="20" t="s">
        <v>334</v>
      </c>
      <c r="C376" s="21">
        <v>1731</v>
      </c>
      <c r="D376" s="21">
        <v>510</v>
      </c>
      <c r="E376" s="21">
        <v>1221</v>
      </c>
      <c r="F376" s="16" t="s">
        <v>58</v>
      </c>
      <c r="G376" s="16" t="s">
        <v>358</v>
      </c>
      <c r="H376" s="17">
        <v>1731</v>
      </c>
      <c r="I376" s="17">
        <v>510.46836734693875</v>
      </c>
      <c r="J376" s="17">
        <v>1220.531632653061</v>
      </c>
      <c r="K376" s="13" t="str">
        <f t="shared" si="5"/>
        <v/>
      </c>
    </row>
    <row r="377" spans="1:11">
      <c r="A377" s="20">
        <v>4313003</v>
      </c>
      <c r="B377" s="20" t="s">
        <v>335</v>
      </c>
      <c r="C377" s="21">
        <v>3345</v>
      </c>
      <c r="D377" s="21">
        <v>1587</v>
      </c>
      <c r="E377" s="21">
        <v>1758</v>
      </c>
      <c r="F377" s="15" t="s">
        <v>62</v>
      </c>
      <c r="G377" s="16" t="s">
        <v>61</v>
      </c>
      <c r="H377" s="17">
        <v>3345</v>
      </c>
      <c r="I377" s="17">
        <v>1587.4042085427136</v>
      </c>
      <c r="J377" s="17">
        <v>1757.5957914572864</v>
      </c>
      <c r="K377" s="13" t="str">
        <f t="shared" si="5"/>
        <v/>
      </c>
    </row>
    <row r="378" spans="1:11">
      <c r="A378" s="20">
        <v>4313011</v>
      </c>
      <c r="B378" s="20" t="s">
        <v>336</v>
      </c>
      <c r="C378" s="21">
        <v>2677</v>
      </c>
      <c r="D378" s="21">
        <v>690</v>
      </c>
      <c r="E378" s="21">
        <v>1987</v>
      </c>
      <c r="F378" s="16" t="s">
        <v>56</v>
      </c>
      <c r="G378" s="16" t="s">
        <v>55</v>
      </c>
      <c r="H378" s="17">
        <v>2677</v>
      </c>
      <c r="I378" s="17">
        <v>689.92838967648129</v>
      </c>
      <c r="J378" s="17">
        <v>1987.0716103235186</v>
      </c>
      <c r="K378" s="13" t="str">
        <f t="shared" si="5"/>
        <v/>
      </c>
    </row>
    <row r="379" spans="1:11">
      <c r="A379" s="20">
        <v>4313037</v>
      </c>
      <c r="B379" s="20" t="s">
        <v>337</v>
      </c>
      <c r="C379" s="21">
        <v>5465</v>
      </c>
      <c r="D379" s="21">
        <v>4211</v>
      </c>
      <c r="E379" s="21">
        <v>1254</v>
      </c>
      <c r="F379" s="16" t="s">
        <v>36</v>
      </c>
      <c r="G379" s="16" t="s">
        <v>280</v>
      </c>
      <c r="H379" s="17">
        <v>5465</v>
      </c>
      <c r="I379" s="17">
        <v>4210.7760650824239</v>
      </c>
      <c r="J379" s="17">
        <v>1254.2239349175766</v>
      </c>
      <c r="K379" s="13" t="str">
        <f t="shared" si="5"/>
        <v/>
      </c>
    </row>
    <row r="380" spans="1:11">
      <c r="A380" s="27">
        <v>4313060</v>
      </c>
      <c r="B380" s="27" t="s">
        <v>338</v>
      </c>
      <c r="C380" s="26">
        <v>22147</v>
      </c>
      <c r="D380" s="26">
        <v>18432</v>
      </c>
      <c r="E380" s="26">
        <v>3715</v>
      </c>
      <c r="F380" s="16" t="s">
        <v>20</v>
      </c>
      <c r="G380" s="16" t="s">
        <v>19</v>
      </c>
      <c r="H380" s="17">
        <v>22098.434761095457</v>
      </c>
      <c r="I380" s="17">
        <v>18432.494440204948</v>
      </c>
      <c r="J380" s="17">
        <v>3665.940320890506</v>
      </c>
      <c r="K380" s="13" t="str">
        <f t="shared" si="5"/>
        <v/>
      </c>
    </row>
    <row r="381" spans="1:11">
      <c r="A381" s="27"/>
      <c r="B381" s="27"/>
      <c r="C381" s="26"/>
      <c r="D381" s="26"/>
      <c r="E381" s="26"/>
      <c r="F381" s="15" t="s">
        <v>27</v>
      </c>
      <c r="G381" s="16" t="s">
        <v>529</v>
      </c>
      <c r="H381" s="17">
        <v>48.565238904543961</v>
      </c>
      <c r="I381" s="17">
        <v>0</v>
      </c>
      <c r="J381" s="17">
        <v>48.565238904543961</v>
      </c>
      <c r="K381" s="13" t="str">
        <f t="shared" si="5"/>
        <v/>
      </c>
    </row>
    <row r="382" spans="1:11">
      <c r="A382" s="20">
        <v>4313086</v>
      </c>
      <c r="B382" s="20" t="s">
        <v>339</v>
      </c>
      <c r="C382" s="21">
        <v>2563</v>
      </c>
      <c r="D382" s="21">
        <v>766</v>
      </c>
      <c r="E382" s="21">
        <v>1796.9999999999991</v>
      </c>
      <c r="F382" s="15" t="s">
        <v>62</v>
      </c>
      <c r="G382" s="16" t="s">
        <v>61</v>
      </c>
      <c r="H382" s="17">
        <v>2562.9999999999991</v>
      </c>
      <c r="I382" s="17">
        <v>765.76163265306104</v>
      </c>
      <c r="J382" s="17">
        <v>1797.2383673469385</v>
      </c>
      <c r="K382" s="13" t="str">
        <f t="shared" si="5"/>
        <v/>
      </c>
    </row>
    <row r="383" spans="1:11">
      <c r="A383" s="20">
        <v>4313102</v>
      </c>
      <c r="B383" s="20" t="s">
        <v>340</v>
      </c>
      <c r="C383" s="21">
        <v>6519</v>
      </c>
      <c r="D383" s="21">
        <v>3169</v>
      </c>
      <c r="E383" s="21">
        <v>3350.0000000000009</v>
      </c>
      <c r="F383" s="15" t="s">
        <v>24</v>
      </c>
      <c r="G383" s="16" t="s">
        <v>532</v>
      </c>
      <c r="H383" s="17">
        <v>6519.0000000000009</v>
      </c>
      <c r="I383" s="17">
        <v>3169.0439924314101</v>
      </c>
      <c r="J383" s="17">
        <v>3349.9560075685904</v>
      </c>
      <c r="K383" s="13" t="str">
        <f t="shared" si="5"/>
        <v/>
      </c>
    </row>
    <row r="384" spans="1:11">
      <c r="A384" s="20">
        <v>4313201</v>
      </c>
      <c r="B384" s="20" t="s">
        <v>341</v>
      </c>
      <c r="C384" s="21">
        <v>21717</v>
      </c>
      <c r="D384" s="21">
        <v>16117</v>
      </c>
      <c r="E384" s="21">
        <v>5600.0000000000036</v>
      </c>
      <c r="F384" s="15" t="s">
        <v>27</v>
      </c>
      <c r="G384" s="16" t="s">
        <v>529</v>
      </c>
      <c r="H384" s="17">
        <v>21717.000000000004</v>
      </c>
      <c r="I384" s="17">
        <v>16116.990181149909</v>
      </c>
      <c r="J384" s="17">
        <v>5600.0098188500906</v>
      </c>
      <c r="K384" s="13" t="str">
        <f t="shared" si="5"/>
        <v/>
      </c>
    </row>
    <row r="385" spans="1:11">
      <c r="A385" s="20">
        <v>4313300</v>
      </c>
      <c r="B385" s="20" t="s">
        <v>342</v>
      </c>
      <c r="C385" s="21">
        <v>28021</v>
      </c>
      <c r="D385" s="21">
        <v>22902</v>
      </c>
      <c r="E385" s="21">
        <v>5119.0000000000036</v>
      </c>
      <c r="F385" s="15" t="s">
        <v>62</v>
      </c>
      <c r="G385" s="16" t="s">
        <v>61</v>
      </c>
      <c r="H385" s="17">
        <v>28021.000000000004</v>
      </c>
      <c r="I385" s="17">
        <v>22901.61362242663</v>
      </c>
      <c r="J385" s="17">
        <v>5119.3863775733671</v>
      </c>
      <c r="K385" s="13" t="str">
        <f t="shared" si="5"/>
        <v/>
      </c>
    </row>
    <row r="386" spans="1:11">
      <c r="A386" s="20">
        <v>4313334</v>
      </c>
      <c r="B386" s="20" t="s">
        <v>343</v>
      </c>
      <c r="C386" s="21">
        <v>2195</v>
      </c>
      <c r="D386" s="21">
        <v>603</v>
      </c>
      <c r="E386" s="21">
        <v>1592</v>
      </c>
      <c r="F386" s="16" t="s">
        <v>47</v>
      </c>
      <c r="G386" s="16" t="s">
        <v>74</v>
      </c>
      <c r="H386" s="17">
        <v>2195</v>
      </c>
      <c r="I386" s="17">
        <v>603.46737792367662</v>
      </c>
      <c r="J386" s="17">
        <v>1591.5326220763232</v>
      </c>
      <c r="K386" s="13" t="str">
        <f t="shared" si="5"/>
        <v/>
      </c>
    </row>
    <row r="387" spans="1:11">
      <c r="A387" s="20">
        <v>4313359</v>
      </c>
      <c r="B387" s="20" t="s">
        <v>344</v>
      </c>
      <c r="C387" s="21">
        <v>3743</v>
      </c>
      <c r="D387" s="21">
        <v>1775</v>
      </c>
      <c r="E387" s="21">
        <v>1968</v>
      </c>
      <c r="F387" s="15" t="s">
        <v>62</v>
      </c>
      <c r="G387" s="16" t="s">
        <v>61</v>
      </c>
      <c r="H387" s="17">
        <v>3743</v>
      </c>
      <c r="I387" s="17">
        <v>1774.6500149566257</v>
      </c>
      <c r="J387" s="17">
        <v>1968.3499850433745</v>
      </c>
      <c r="K387" s="13" t="str">
        <f t="shared" si="5"/>
        <v/>
      </c>
    </row>
    <row r="388" spans="1:11">
      <c r="A388" s="27">
        <v>4313375</v>
      </c>
      <c r="B388" s="27" t="s">
        <v>345</v>
      </c>
      <c r="C388" s="26">
        <v>30482</v>
      </c>
      <c r="D388" s="26">
        <v>26133</v>
      </c>
      <c r="E388" s="26">
        <v>4349.0000000000036</v>
      </c>
      <c r="F388" s="16" t="s">
        <v>20</v>
      </c>
      <c r="G388" s="16" t="s">
        <v>19</v>
      </c>
      <c r="H388" s="17">
        <v>20256.780276043191</v>
      </c>
      <c r="I388" s="17">
        <v>18148.376563769012</v>
      </c>
      <c r="J388" s="17">
        <v>2108.4037122741802</v>
      </c>
      <c r="K388" s="13" t="str">
        <f t="shared" si="5"/>
        <v/>
      </c>
    </row>
    <row r="389" spans="1:11">
      <c r="A389" s="27"/>
      <c r="B389" s="27"/>
      <c r="C389" s="26"/>
      <c r="D389" s="26"/>
      <c r="E389" s="26"/>
      <c r="F389" s="15" t="s">
        <v>27</v>
      </c>
      <c r="G389" s="16" t="s">
        <v>529</v>
      </c>
      <c r="H389" s="17">
        <v>9946.1771809184538</v>
      </c>
      <c r="I389" s="17">
        <v>7705.5686551225499</v>
      </c>
      <c r="J389" s="17">
        <v>2240.6085257959026</v>
      </c>
      <c r="K389" s="13" t="str">
        <f t="shared" si="5"/>
        <v/>
      </c>
    </row>
    <row r="390" spans="1:11">
      <c r="A390" s="27"/>
      <c r="B390" s="27"/>
      <c r="C390" s="26"/>
      <c r="D390" s="26"/>
      <c r="E390" s="26"/>
      <c r="F390" s="15" t="s">
        <v>4</v>
      </c>
      <c r="G390" s="16" t="s">
        <v>533</v>
      </c>
      <c r="H390" s="17">
        <v>279.04254303835728</v>
      </c>
      <c r="I390" s="17">
        <v>279.04254303835728</v>
      </c>
      <c r="J390" s="17">
        <v>0</v>
      </c>
      <c r="K390" s="13" t="str">
        <f t="shared" si="5"/>
        <v/>
      </c>
    </row>
    <row r="391" spans="1:11">
      <c r="A391" s="20">
        <v>4313391</v>
      </c>
      <c r="B391" s="20" t="s">
        <v>347</v>
      </c>
      <c r="C391" s="21">
        <v>4246</v>
      </c>
      <c r="D391" s="21">
        <v>600</v>
      </c>
      <c r="E391" s="21">
        <v>3646</v>
      </c>
      <c r="F391" s="15" t="s">
        <v>24</v>
      </c>
      <c r="G391" s="16" t="s">
        <v>532</v>
      </c>
      <c r="H391" s="17">
        <v>4246</v>
      </c>
      <c r="I391" s="17">
        <v>600.27756160830097</v>
      </c>
      <c r="J391" s="17">
        <v>3645.7224383916991</v>
      </c>
      <c r="K391" s="13" t="str">
        <f t="shared" si="5"/>
        <v/>
      </c>
    </row>
    <row r="392" spans="1:11">
      <c r="A392" s="20">
        <v>4313409</v>
      </c>
      <c r="B392" s="20" t="s">
        <v>348</v>
      </c>
      <c r="C392" s="21">
        <v>247303</v>
      </c>
      <c r="D392" s="21">
        <v>243016</v>
      </c>
      <c r="E392" s="21">
        <v>4287</v>
      </c>
      <c r="F392" s="16" t="s">
        <v>20</v>
      </c>
      <c r="G392" s="16" t="s">
        <v>19</v>
      </c>
      <c r="H392" s="17">
        <v>247303</v>
      </c>
      <c r="I392" s="17">
        <v>243016.02826651043</v>
      </c>
      <c r="J392" s="17">
        <v>4286.9717334895786</v>
      </c>
      <c r="K392" s="13" t="str">
        <f t="shared" si="5"/>
        <v/>
      </c>
    </row>
    <row r="393" spans="1:11">
      <c r="A393" s="20">
        <v>4313425</v>
      </c>
      <c r="B393" s="20" t="s">
        <v>349</v>
      </c>
      <c r="C393" s="21">
        <v>3191</v>
      </c>
      <c r="D393" s="21">
        <v>1263</v>
      </c>
      <c r="E393" s="21">
        <v>1928</v>
      </c>
      <c r="F393" s="16" t="s">
        <v>56</v>
      </c>
      <c r="G393" s="16" t="s">
        <v>55</v>
      </c>
      <c r="H393" s="17">
        <v>3191</v>
      </c>
      <c r="I393" s="17">
        <v>1262.5791082802548</v>
      </c>
      <c r="J393" s="17">
        <v>1928.4208917197452</v>
      </c>
      <c r="K393" s="13" t="str">
        <f t="shared" ref="K393:K456" si="6">IF(A393="","",IF(A393=A394,"X",""))</f>
        <v/>
      </c>
    </row>
    <row r="394" spans="1:11">
      <c r="A394" s="20">
        <v>4313441</v>
      </c>
      <c r="B394" s="20" t="s">
        <v>350</v>
      </c>
      <c r="C394" s="21">
        <v>2189</v>
      </c>
      <c r="D394" s="21">
        <v>629</v>
      </c>
      <c r="E394" s="21">
        <v>1560.0000000000005</v>
      </c>
      <c r="F394" s="16" t="s">
        <v>58</v>
      </c>
      <c r="G394" s="16" t="s">
        <v>358</v>
      </c>
      <c r="H394" s="17">
        <v>2189.0000000000005</v>
      </c>
      <c r="I394" s="17">
        <v>628.72463768115949</v>
      </c>
      <c r="J394" s="17">
        <v>1560.2753623188407</v>
      </c>
      <c r="K394" s="13" t="str">
        <f t="shared" si="6"/>
        <v/>
      </c>
    </row>
    <row r="395" spans="1:11">
      <c r="A395" s="20">
        <v>4313466</v>
      </c>
      <c r="B395" s="20" t="s">
        <v>351</v>
      </c>
      <c r="C395" s="21">
        <v>1705</v>
      </c>
      <c r="D395" s="21">
        <v>538</v>
      </c>
      <c r="E395" s="21">
        <v>1167</v>
      </c>
      <c r="F395" s="16" t="s">
        <v>58</v>
      </c>
      <c r="G395" s="16" t="s">
        <v>358</v>
      </c>
      <c r="H395" s="17">
        <v>1705</v>
      </c>
      <c r="I395" s="17">
        <v>537.60387023335227</v>
      </c>
      <c r="J395" s="17">
        <v>1167.3961297666478</v>
      </c>
      <c r="K395" s="13" t="str">
        <f t="shared" si="6"/>
        <v/>
      </c>
    </row>
    <row r="396" spans="1:11">
      <c r="A396" s="20">
        <v>4313490</v>
      </c>
      <c r="B396" s="20" t="s">
        <v>346</v>
      </c>
      <c r="C396" s="21">
        <v>4185</v>
      </c>
      <c r="D396" s="21">
        <v>1374</v>
      </c>
      <c r="E396" s="21">
        <v>2811</v>
      </c>
      <c r="F396" s="16" t="s">
        <v>58</v>
      </c>
      <c r="G396" s="16" t="s">
        <v>358</v>
      </c>
      <c r="H396" s="17">
        <v>4185</v>
      </c>
      <c r="I396" s="17">
        <v>1373.9592760180997</v>
      </c>
      <c r="J396" s="17">
        <v>2811.0407239819006</v>
      </c>
      <c r="K396" s="13" t="str">
        <f t="shared" si="6"/>
        <v/>
      </c>
    </row>
    <row r="397" spans="1:11">
      <c r="A397" s="27">
        <v>4313508</v>
      </c>
      <c r="B397" s="27" t="s">
        <v>78</v>
      </c>
      <c r="C397" s="26">
        <v>46815</v>
      </c>
      <c r="D397" s="26">
        <v>43394</v>
      </c>
      <c r="E397" s="26">
        <v>3421.0000000000146</v>
      </c>
      <c r="F397" s="16" t="s">
        <v>20</v>
      </c>
      <c r="G397" s="16" t="s">
        <v>19</v>
      </c>
      <c r="H397" s="17">
        <v>974.49101790529789</v>
      </c>
      <c r="I397" s="17">
        <v>129.40321682342264</v>
      </c>
      <c r="J397" s="17">
        <v>845.08780108187534</v>
      </c>
      <c r="K397" s="13" t="str">
        <f t="shared" si="6"/>
        <v/>
      </c>
    </row>
    <row r="398" spans="1:11">
      <c r="A398" s="27"/>
      <c r="B398" s="27"/>
      <c r="C398" s="26"/>
      <c r="D398" s="26"/>
      <c r="E398" s="26"/>
      <c r="F398" s="15" t="s">
        <v>23</v>
      </c>
      <c r="G398" s="16" t="s">
        <v>491</v>
      </c>
      <c r="H398" s="17">
        <v>35906.200309093212</v>
      </c>
      <c r="I398" s="17">
        <v>34925.979901895218</v>
      </c>
      <c r="J398" s="17">
        <v>980.22040719799486</v>
      </c>
      <c r="K398" s="13" t="str">
        <f t="shared" si="6"/>
        <v/>
      </c>
    </row>
    <row r="399" spans="1:11">
      <c r="A399" s="27"/>
      <c r="B399" s="27"/>
      <c r="C399" s="26"/>
      <c r="D399" s="26"/>
      <c r="E399" s="26"/>
      <c r="F399" s="15" t="s">
        <v>11</v>
      </c>
      <c r="G399" s="16" t="s">
        <v>534</v>
      </c>
      <c r="H399" s="17">
        <v>9934.3086730015075</v>
      </c>
      <c r="I399" s="17">
        <v>8338.84645640483</v>
      </c>
      <c r="J399" s="17">
        <v>1595.4622165966762</v>
      </c>
      <c r="K399" s="13" t="str">
        <f t="shared" si="6"/>
        <v/>
      </c>
    </row>
    <row r="400" spans="1:11">
      <c r="A400" s="20">
        <v>4313607</v>
      </c>
      <c r="B400" s="20" t="s">
        <v>352</v>
      </c>
      <c r="C400" s="21">
        <v>3731</v>
      </c>
      <c r="D400" s="21">
        <v>1981</v>
      </c>
      <c r="E400" s="21">
        <v>1750</v>
      </c>
      <c r="F400" s="16" t="s">
        <v>51</v>
      </c>
      <c r="G400" s="16" t="s">
        <v>536</v>
      </c>
      <c r="H400" s="17">
        <v>3731</v>
      </c>
      <c r="I400" s="17">
        <v>1981.1319820881452</v>
      </c>
      <c r="J400" s="17">
        <v>1749.8680179118548</v>
      </c>
      <c r="K400" s="13" t="str">
        <f t="shared" si="6"/>
        <v/>
      </c>
    </row>
    <row r="401" spans="1:11">
      <c r="A401" s="27">
        <v>4313656</v>
      </c>
      <c r="B401" s="27" t="s">
        <v>353</v>
      </c>
      <c r="C401" s="26">
        <v>11342</v>
      </c>
      <c r="D401" s="26">
        <v>10136</v>
      </c>
      <c r="E401" s="26">
        <v>1206</v>
      </c>
      <c r="F401" s="15" t="s">
        <v>23</v>
      </c>
      <c r="G401" s="16" t="s">
        <v>491</v>
      </c>
      <c r="H401" s="17">
        <v>3293.855956845945</v>
      </c>
      <c r="I401" s="17">
        <v>3143.3749658127449</v>
      </c>
      <c r="J401" s="17">
        <v>150.48099103320004</v>
      </c>
      <c r="K401" s="13" t="str">
        <f t="shared" si="6"/>
        <v/>
      </c>
    </row>
    <row r="402" spans="1:11">
      <c r="A402" s="27"/>
      <c r="B402" s="27"/>
      <c r="C402" s="26"/>
      <c r="D402" s="26"/>
      <c r="E402" s="26"/>
      <c r="F402" s="15" t="s">
        <v>11</v>
      </c>
      <c r="G402" s="16" t="s">
        <v>534</v>
      </c>
      <c r="H402" s="17">
        <v>8048.144043154055</v>
      </c>
      <c r="I402" s="17">
        <v>6992.9752940103936</v>
      </c>
      <c r="J402" s="17">
        <v>1055.1687491436619</v>
      </c>
      <c r="K402" s="13" t="str">
        <f t="shared" si="6"/>
        <v/>
      </c>
    </row>
    <row r="403" spans="1:11">
      <c r="A403" s="27">
        <v>4313706</v>
      </c>
      <c r="B403" s="27" t="s">
        <v>354</v>
      </c>
      <c r="C403" s="26">
        <v>32967</v>
      </c>
      <c r="D403" s="26">
        <v>28648</v>
      </c>
      <c r="E403" s="26">
        <v>4318.9999999999927</v>
      </c>
      <c r="F403" s="16" t="s">
        <v>56</v>
      </c>
      <c r="G403" s="16" t="s">
        <v>55</v>
      </c>
      <c r="H403" s="17">
        <v>213.89063231984687</v>
      </c>
      <c r="I403" s="17">
        <v>0</v>
      </c>
      <c r="J403" s="17">
        <v>213.89063231984687</v>
      </c>
      <c r="K403" s="13" t="str">
        <f t="shared" si="6"/>
        <v/>
      </c>
    </row>
    <row r="404" spans="1:11">
      <c r="A404" s="27"/>
      <c r="B404" s="27"/>
      <c r="C404" s="26"/>
      <c r="D404" s="26"/>
      <c r="E404" s="26"/>
      <c r="F404" s="16" t="s">
        <v>47</v>
      </c>
      <c r="G404" s="16" t="s">
        <v>74</v>
      </c>
      <c r="H404" s="17">
        <v>569.83387006496821</v>
      </c>
      <c r="I404" s="17">
        <v>0</v>
      </c>
      <c r="J404" s="17">
        <v>569.83387006496821</v>
      </c>
      <c r="K404" s="13" t="str">
        <f t="shared" si="6"/>
        <v/>
      </c>
    </row>
    <row r="405" spans="1:11">
      <c r="A405" s="27"/>
      <c r="B405" s="27"/>
      <c r="C405" s="26"/>
      <c r="D405" s="26"/>
      <c r="E405" s="26"/>
      <c r="F405" s="16" t="s">
        <v>58</v>
      </c>
      <c r="G405" s="16" t="s">
        <v>358</v>
      </c>
      <c r="H405" s="17">
        <v>32183.275497615181</v>
      </c>
      <c r="I405" s="17">
        <v>28648.292268701927</v>
      </c>
      <c r="J405" s="17">
        <v>3534.9832289132496</v>
      </c>
      <c r="K405" s="13" t="str">
        <f t="shared" si="6"/>
        <v/>
      </c>
    </row>
    <row r="406" spans="1:11">
      <c r="A406" s="20">
        <v>4313805</v>
      </c>
      <c r="B406" s="20" t="s">
        <v>355</v>
      </c>
      <c r="C406" s="21">
        <v>7056</v>
      </c>
      <c r="D406" s="21">
        <v>3460</v>
      </c>
      <c r="E406" s="21">
        <v>3596.0000000000027</v>
      </c>
      <c r="F406" s="16" t="s">
        <v>58</v>
      </c>
      <c r="G406" s="16" t="s">
        <v>358</v>
      </c>
      <c r="H406" s="17">
        <v>7056.0000000000027</v>
      </c>
      <c r="I406" s="17">
        <v>3459.6832369942204</v>
      </c>
      <c r="J406" s="17">
        <v>3596.316763005781</v>
      </c>
      <c r="K406" s="13" t="str">
        <f t="shared" si="6"/>
        <v/>
      </c>
    </row>
    <row r="407" spans="1:11">
      <c r="A407" s="20">
        <v>4313904</v>
      </c>
      <c r="B407" s="20" t="s">
        <v>356</v>
      </c>
      <c r="C407" s="21">
        <v>44583</v>
      </c>
      <c r="D407" s="21">
        <v>40488</v>
      </c>
      <c r="E407" s="21">
        <v>4094.9999999999927</v>
      </c>
      <c r="F407" s="16" t="s">
        <v>47</v>
      </c>
      <c r="G407" s="16" t="s">
        <v>74</v>
      </c>
      <c r="H407" s="17">
        <v>44582.999999999993</v>
      </c>
      <c r="I407" s="17">
        <v>40487.614851016857</v>
      </c>
      <c r="J407" s="17">
        <v>4095.3851489831309</v>
      </c>
      <c r="K407" s="13" t="str">
        <f t="shared" si="6"/>
        <v/>
      </c>
    </row>
    <row r="408" spans="1:11">
      <c r="A408" s="20">
        <v>4313953</v>
      </c>
      <c r="B408" s="20" t="s">
        <v>357</v>
      </c>
      <c r="C408" s="21">
        <v>8995</v>
      </c>
      <c r="D408" s="21">
        <v>7558</v>
      </c>
      <c r="E408" s="21">
        <v>1437</v>
      </c>
      <c r="F408" s="15" t="s">
        <v>24</v>
      </c>
      <c r="G408" s="16" t="s">
        <v>532</v>
      </c>
      <c r="H408" s="17">
        <v>8995</v>
      </c>
      <c r="I408" s="17">
        <v>7557.799898938858</v>
      </c>
      <c r="J408" s="17">
        <v>1437.200101061142</v>
      </c>
      <c r="K408" s="13" t="str">
        <f t="shared" si="6"/>
        <v/>
      </c>
    </row>
    <row r="409" spans="1:11">
      <c r="A409" s="20">
        <v>4314001</v>
      </c>
      <c r="B409" s="20" t="s">
        <v>359</v>
      </c>
      <c r="C409" s="21">
        <v>7793</v>
      </c>
      <c r="D409" s="21">
        <v>4366</v>
      </c>
      <c r="E409" s="21">
        <v>3427</v>
      </c>
      <c r="F409" s="15" t="s">
        <v>62</v>
      </c>
      <c r="G409" s="16" t="s">
        <v>61</v>
      </c>
      <c r="H409" s="17">
        <v>7793</v>
      </c>
      <c r="I409" s="17">
        <v>4365.5443335290656</v>
      </c>
      <c r="J409" s="17">
        <v>3427.4556664709335</v>
      </c>
      <c r="K409" s="13" t="str">
        <f t="shared" si="6"/>
        <v/>
      </c>
    </row>
    <row r="410" spans="1:11">
      <c r="A410" s="20">
        <v>4314027</v>
      </c>
      <c r="B410" s="20" t="s">
        <v>360</v>
      </c>
      <c r="C410" s="21">
        <v>7635</v>
      </c>
      <c r="D410" s="21">
        <v>2968</v>
      </c>
      <c r="E410" s="21">
        <v>4666.9999999999991</v>
      </c>
      <c r="F410" s="15" t="s">
        <v>24</v>
      </c>
      <c r="G410" s="16" t="s">
        <v>532</v>
      </c>
      <c r="H410" s="17">
        <v>7634.9999999999991</v>
      </c>
      <c r="I410" s="17">
        <v>2968.2415485278079</v>
      </c>
      <c r="J410" s="17">
        <v>4666.7584514721921</v>
      </c>
      <c r="K410" s="13" t="str">
        <f t="shared" si="6"/>
        <v/>
      </c>
    </row>
    <row r="411" spans="1:11">
      <c r="A411" s="20">
        <v>4314035</v>
      </c>
      <c r="B411" s="20" t="s">
        <v>361</v>
      </c>
      <c r="C411" s="21">
        <v>3885</v>
      </c>
      <c r="D411" s="21">
        <v>1085</v>
      </c>
      <c r="E411" s="21">
        <v>2800.0000000000005</v>
      </c>
      <c r="F411" s="15" t="s">
        <v>27</v>
      </c>
      <c r="G411" s="16" t="s">
        <v>529</v>
      </c>
      <c r="H411" s="17">
        <v>3885.0000000000005</v>
      </c>
      <c r="I411" s="17">
        <v>1085.4984334947308</v>
      </c>
      <c r="J411" s="17">
        <v>2799.5015665052692</v>
      </c>
      <c r="K411" s="13" t="str">
        <f t="shared" si="6"/>
        <v/>
      </c>
    </row>
    <row r="412" spans="1:11">
      <c r="A412" s="20">
        <v>4314050</v>
      </c>
      <c r="B412" s="20" t="s">
        <v>362</v>
      </c>
      <c r="C412" s="21">
        <v>59419</v>
      </c>
      <c r="D412" s="21">
        <v>56109</v>
      </c>
      <c r="E412" s="21">
        <v>3309.9999999999782</v>
      </c>
      <c r="F412" s="16" t="s">
        <v>20</v>
      </c>
      <c r="G412" s="16" t="s">
        <v>19</v>
      </c>
      <c r="H412" s="17">
        <v>59418.999999999978</v>
      </c>
      <c r="I412" s="17">
        <v>56108.971049667955</v>
      </c>
      <c r="J412" s="17">
        <v>3310.0289503320255</v>
      </c>
      <c r="K412" s="13" t="str">
        <f t="shared" si="6"/>
        <v/>
      </c>
    </row>
    <row r="413" spans="1:11">
      <c r="A413" s="27">
        <v>4314068</v>
      </c>
      <c r="B413" s="27" t="s">
        <v>363</v>
      </c>
      <c r="C413" s="26">
        <v>5790</v>
      </c>
      <c r="D413" s="26">
        <v>623</v>
      </c>
      <c r="E413" s="26">
        <v>5167</v>
      </c>
      <c r="F413" s="16" t="s">
        <v>41</v>
      </c>
      <c r="G413" s="16" t="s">
        <v>530</v>
      </c>
      <c r="H413" s="17">
        <v>915.26739930745623</v>
      </c>
      <c r="I413" s="17">
        <v>190.24388252031684</v>
      </c>
      <c r="J413" s="17">
        <v>725.02351678713944</v>
      </c>
      <c r="K413" s="13" t="str">
        <f t="shared" si="6"/>
        <v/>
      </c>
    </row>
    <row r="414" spans="1:11">
      <c r="A414" s="27"/>
      <c r="B414" s="27"/>
      <c r="C414" s="26"/>
      <c r="D414" s="26"/>
      <c r="E414" s="26"/>
      <c r="F414" s="15" t="s">
        <v>24</v>
      </c>
      <c r="G414" s="16" t="s">
        <v>532</v>
      </c>
      <c r="H414" s="17">
        <v>836.47335620557544</v>
      </c>
      <c r="I414" s="17">
        <v>183.51863415125268</v>
      </c>
      <c r="J414" s="17">
        <v>652.95472205432281</v>
      </c>
      <c r="K414" s="13" t="str">
        <f t="shared" si="6"/>
        <v/>
      </c>
    </row>
    <row r="415" spans="1:11">
      <c r="A415" s="27"/>
      <c r="B415" s="27"/>
      <c r="C415" s="26"/>
      <c r="D415" s="26"/>
      <c r="E415" s="26"/>
      <c r="F415" s="15" t="s">
        <v>33</v>
      </c>
      <c r="G415" s="16" t="s">
        <v>32</v>
      </c>
      <c r="H415" s="17">
        <v>4038.2592444869683</v>
      </c>
      <c r="I415" s="17">
        <v>249.7240956683606</v>
      </c>
      <c r="J415" s="17">
        <v>3788.535148818607</v>
      </c>
      <c r="K415" s="13" t="str">
        <f t="shared" si="6"/>
        <v/>
      </c>
    </row>
    <row r="416" spans="1:11">
      <c r="A416" s="27">
        <v>4314076</v>
      </c>
      <c r="B416" s="27" t="s">
        <v>364</v>
      </c>
      <c r="C416" s="26">
        <v>6612</v>
      </c>
      <c r="D416" s="26">
        <v>1572</v>
      </c>
      <c r="E416" s="26">
        <v>5039.9999999999991</v>
      </c>
      <c r="F416" s="15" t="s">
        <v>62</v>
      </c>
      <c r="G416" s="16" t="s">
        <v>61</v>
      </c>
      <c r="H416" s="17">
        <v>4165.3807250874661</v>
      </c>
      <c r="I416" s="17">
        <v>1571.876226917318</v>
      </c>
      <c r="J416" s="17">
        <v>2593.5044981701485</v>
      </c>
      <c r="K416" s="13" t="str">
        <f t="shared" si="6"/>
        <v/>
      </c>
    </row>
    <row r="417" spans="1:11">
      <c r="A417" s="27"/>
      <c r="B417" s="27"/>
      <c r="C417" s="26"/>
      <c r="D417" s="26"/>
      <c r="E417" s="26"/>
      <c r="F417" s="15" t="s">
        <v>24</v>
      </c>
      <c r="G417" s="16" t="s">
        <v>532</v>
      </c>
      <c r="H417" s="17">
        <v>2446.619274912533</v>
      </c>
      <c r="I417" s="17">
        <v>0</v>
      </c>
      <c r="J417" s="17">
        <v>2446.619274912533</v>
      </c>
      <c r="K417" s="13" t="str">
        <f t="shared" si="6"/>
        <v/>
      </c>
    </row>
    <row r="418" spans="1:11">
      <c r="A418" s="27">
        <v>4314100</v>
      </c>
      <c r="B418" s="27" t="s">
        <v>53</v>
      </c>
      <c r="C418" s="26">
        <v>206103</v>
      </c>
      <c r="D418" s="26">
        <v>200855</v>
      </c>
      <c r="E418" s="26">
        <v>5248.0000000001164</v>
      </c>
      <c r="F418" s="15" t="s">
        <v>62</v>
      </c>
      <c r="G418" s="16" t="s">
        <v>61</v>
      </c>
      <c r="H418" s="17">
        <v>238.89952471967328</v>
      </c>
      <c r="I418" s="17">
        <v>128.23869477238051</v>
      </c>
      <c r="J418" s="17">
        <v>110.66082994729277</v>
      </c>
      <c r="K418" s="13" t="str">
        <f t="shared" si="6"/>
        <v/>
      </c>
    </row>
    <row r="419" spans="1:11">
      <c r="A419" s="27"/>
      <c r="B419" s="27"/>
      <c r="C419" s="26"/>
      <c r="D419" s="26"/>
      <c r="E419" s="26"/>
      <c r="F419" s="16" t="s">
        <v>41</v>
      </c>
      <c r="G419" s="16" t="s">
        <v>530</v>
      </c>
      <c r="H419" s="17">
        <v>108857.7559486105</v>
      </c>
      <c r="I419" s="17">
        <v>105346.41069550083</v>
      </c>
      <c r="J419" s="17">
        <v>3511.3452531096482</v>
      </c>
      <c r="K419" s="13" t="str">
        <f t="shared" si="6"/>
        <v/>
      </c>
    </row>
    <row r="420" spans="1:11">
      <c r="A420" s="27"/>
      <c r="B420" s="27"/>
      <c r="C420" s="26"/>
      <c r="D420" s="26"/>
      <c r="E420" s="26"/>
      <c r="F420" s="16" t="s">
        <v>54</v>
      </c>
      <c r="G420" s="16" t="s">
        <v>53</v>
      </c>
      <c r="H420" s="17">
        <v>96181.832483743507</v>
      </c>
      <c r="I420" s="17">
        <v>95228.144633836055</v>
      </c>
      <c r="J420" s="17">
        <v>953.68784990742267</v>
      </c>
      <c r="K420" s="13" t="str">
        <f t="shared" si="6"/>
        <v/>
      </c>
    </row>
    <row r="421" spans="1:11">
      <c r="A421" s="27"/>
      <c r="B421" s="27"/>
      <c r="C421" s="26"/>
      <c r="D421" s="26"/>
      <c r="E421" s="26"/>
      <c r="F421" s="16" t="s">
        <v>58</v>
      </c>
      <c r="G421" s="16" t="s">
        <v>358</v>
      </c>
      <c r="H421" s="17">
        <v>824.51204292645468</v>
      </c>
      <c r="I421" s="17">
        <v>152.45556198801239</v>
      </c>
      <c r="J421" s="17">
        <v>672.05648093844229</v>
      </c>
      <c r="K421" s="13" t="str">
        <f t="shared" si="6"/>
        <v/>
      </c>
    </row>
    <row r="422" spans="1:11">
      <c r="A422" s="20">
        <v>4314134</v>
      </c>
      <c r="B422" s="20" t="s">
        <v>365</v>
      </c>
      <c r="C422" s="21">
        <v>2303</v>
      </c>
      <c r="D422" s="21">
        <v>623</v>
      </c>
      <c r="E422" s="21">
        <v>1679.9999999999995</v>
      </c>
      <c r="F422" s="16" t="s">
        <v>54</v>
      </c>
      <c r="G422" s="16" t="s">
        <v>53</v>
      </c>
      <c r="H422" s="17">
        <v>2302.9999999999995</v>
      </c>
      <c r="I422" s="17">
        <v>622.94262295081967</v>
      </c>
      <c r="J422" s="17">
        <v>1680.0573770491803</v>
      </c>
      <c r="K422" s="13" t="str">
        <f t="shared" si="6"/>
        <v/>
      </c>
    </row>
    <row r="423" spans="1:11">
      <c r="A423" s="20">
        <v>4314159</v>
      </c>
      <c r="B423" s="20" t="s">
        <v>366</v>
      </c>
      <c r="C423" s="21">
        <v>8541</v>
      </c>
      <c r="D423" s="21">
        <v>4351</v>
      </c>
      <c r="E423" s="21">
        <v>4190</v>
      </c>
      <c r="F423" s="15" t="s">
        <v>62</v>
      </c>
      <c r="G423" s="16" t="s">
        <v>61</v>
      </c>
      <c r="H423" s="17">
        <v>8541</v>
      </c>
      <c r="I423" s="17">
        <v>4351.1956737941327</v>
      </c>
      <c r="J423" s="17">
        <v>4189.8043262058682</v>
      </c>
      <c r="K423" s="13" t="str">
        <f t="shared" si="6"/>
        <v/>
      </c>
    </row>
    <row r="424" spans="1:11">
      <c r="A424" s="20">
        <v>4314175</v>
      </c>
      <c r="B424" s="20" t="s">
        <v>367</v>
      </c>
      <c r="C424" s="21">
        <v>1928</v>
      </c>
      <c r="D424" s="21">
        <v>669</v>
      </c>
      <c r="E424" s="21">
        <v>1259.0000000000002</v>
      </c>
      <c r="F424" s="15" t="s">
        <v>0</v>
      </c>
      <c r="G424" s="16" t="s">
        <v>535</v>
      </c>
      <c r="H424" s="17">
        <v>1928.0000000000002</v>
      </c>
      <c r="I424" s="17">
        <v>669.39602169981924</v>
      </c>
      <c r="J424" s="17">
        <v>1258.6039783001806</v>
      </c>
      <c r="K424" s="13" t="str">
        <f t="shared" si="6"/>
        <v/>
      </c>
    </row>
    <row r="425" spans="1:11">
      <c r="A425" s="20">
        <v>4314209</v>
      </c>
      <c r="B425" s="20" t="s">
        <v>368</v>
      </c>
      <c r="C425" s="21">
        <v>7683</v>
      </c>
      <c r="D425" s="21">
        <v>7181</v>
      </c>
      <c r="E425" s="21">
        <v>501.99999999999909</v>
      </c>
      <c r="F425" s="15" t="s">
        <v>0</v>
      </c>
      <c r="G425" s="16" t="s">
        <v>535</v>
      </c>
      <c r="H425" s="17">
        <v>7682.9999999999991</v>
      </c>
      <c r="I425" s="17">
        <v>7181.3574446293687</v>
      </c>
      <c r="J425" s="17">
        <v>501.6425553706311</v>
      </c>
      <c r="K425" s="13" t="str">
        <f t="shared" si="6"/>
        <v/>
      </c>
    </row>
    <row r="426" spans="1:11">
      <c r="A426" s="20">
        <v>4314308</v>
      </c>
      <c r="B426" s="20" t="s">
        <v>369</v>
      </c>
      <c r="C426" s="21">
        <v>3840</v>
      </c>
      <c r="D426" s="21">
        <v>2583</v>
      </c>
      <c r="E426" s="21">
        <v>1257</v>
      </c>
      <c r="F426" s="16" t="s">
        <v>47</v>
      </c>
      <c r="G426" s="16" t="s">
        <v>74</v>
      </c>
      <c r="H426" s="17">
        <v>3840</v>
      </c>
      <c r="I426" s="17">
        <v>2582.5522275358667</v>
      </c>
      <c r="J426" s="17">
        <v>1257.4477724641329</v>
      </c>
      <c r="K426" s="13" t="str">
        <f t="shared" si="6"/>
        <v/>
      </c>
    </row>
    <row r="427" spans="1:11">
      <c r="A427" s="27">
        <v>4314407</v>
      </c>
      <c r="B427" s="27" t="s">
        <v>79</v>
      </c>
      <c r="C427" s="26">
        <v>343826</v>
      </c>
      <c r="D427" s="26">
        <v>320698</v>
      </c>
      <c r="E427" s="26">
        <v>23128.000000000407</v>
      </c>
      <c r="F427" s="15" t="s">
        <v>3</v>
      </c>
      <c r="G427" s="16" t="s">
        <v>66</v>
      </c>
      <c r="H427" s="17">
        <v>3214.2442916669097</v>
      </c>
      <c r="I427" s="17">
        <v>0</v>
      </c>
      <c r="J427" s="17">
        <v>3214.2442916669097</v>
      </c>
      <c r="K427" s="13" t="str">
        <f t="shared" si="6"/>
        <v/>
      </c>
    </row>
    <row r="428" spans="1:11">
      <c r="A428" s="27"/>
      <c r="B428" s="27"/>
      <c r="C428" s="26"/>
      <c r="D428" s="26"/>
      <c r="E428" s="26"/>
      <c r="F428" s="15" t="s">
        <v>0</v>
      </c>
      <c r="G428" s="16" t="s">
        <v>535</v>
      </c>
      <c r="H428" s="17">
        <v>340611.75570833351</v>
      </c>
      <c r="I428" s="17">
        <v>320697.93440865155</v>
      </c>
      <c r="J428" s="17">
        <v>19913.821299681811</v>
      </c>
      <c r="K428" s="13" t="str">
        <f t="shared" si="6"/>
        <v/>
      </c>
    </row>
    <row r="429" spans="1:11">
      <c r="A429" s="20">
        <v>4314423</v>
      </c>
      <c r="B429" s="20" t="s">
        <v>371</v>
      </c>
      <c r="C429" s="21">
        <v>5780</v>
      </c>
      <c r="D429" s="21">
        <v>5085</v>
      </c>
      <c r="E429" s="21">
        <v>694.99999999999909</v>
      </c>
      <c r="F429" s="15" t="s">
        <v>27</v>
      </c>
      <c r="G429" s="16" t="s">
        <v>529</v>
      </c>
      <c r="H429" s="17">
        <v>5779.9999999999991</v>
      </c>
      <c r="I429" s="17">
        <v>5085.1061366267841</v>
      </c>
      <c r="J429" s="17">
        <v>694.89386337321491</v>
      </c>
      <c r="K429" s="13" t="str">
        <f t="shared" si="6"/>
        <v/>
      </c>
    </row>
    <row r="430" spans="1:11">
      <c r="A430" s="20">
        <v>4314456</v>
      </c>
      <c r="B430" s="20" t="s">
        <v>44</v>
      </c>
      <c r="C430" s="21">
        <v>2581</v>
      </c>
      <c r="D430" s="21">
        <v>1325</v>
      </c>
      <c r="E430" s="21">
        <v>1256</v>
      </c>
      <c r="F430" s="16" t="s">
        <v>58</v>
      </c>
      <c r="G430" s="16" t="s">
        <v>358</v>
      </c>
      <c r="H430" s="17">
        <v>2581</v>
      </c>
      <c r="I430" s="17">
        <v>1324.9064862713888</v>
      </c>
      <c r="J430" s="17">
        <v>1256.0935137286112</v>
      </c>
      <c r="K430" s="13" t="str">
        <f t="shared" si="6"/>
        <v/>
      </c>
    </row>
    <row r="431" spans="1:11">
      <c r="A431" s="20">
        <v>4314464</v>
      </c>
      <c r="B431" s="20" t="s">
        <v>372</v>
      </c>
      <c r="C431" s="21">
        <v>1896</v>
      </c>
      <c r="D431" s="21">
        <v>425</v>
      </c>
      <c r="E431" s="21">
        <v>1471</v>
      </c>
      <c r="F431" s="16" t="s">
        <v>51</v>
      </c>
      <c r="G431" s="16" t="s">
        <v>536</v>
      </c>
      <c r="H431" s="17">
        <v>1896</v>
      </c>
      <c r="I431" s="17">
        <v>425.48732394366198</v>
      </c>
      <c r="J431" s="17">
        <v>1470.512676056338</v>
      </c>
      <c r="K431" s="13" t="str">
        <f t="shared" si="6"/>
        <v/>
      </c>
    </row>
    <row r="432" spans="1:11">
      <c r="A432" s="27">
        <v>4314472</v>
      </c>
      <c r="B432" s="27" t="s">
        <v>373</v>
      </c>
      <c r="C432" s="26">
        <v>4309</v>
      </c>
      <c r="D432" s="26">
        <v>1826</v>
      </c>
      <c r="E432" s="26">
        <v>2483</v>
      </c>
      <c r="F432" s="16" t="s">
        <v>41</v>
      </c>
      <c r="G432" s="16" t="s">
        <v>530</v>
      </c>
      <c r="H432" s="17">
        <v>2705.0617329682786</v>
      </c>
      <c r="I432" s="17">
        <v>1320.8405700677731</v>
      </c>
      <c r="J432" s="17">
        <v>1384.221162900506</v>
      </c>
      <c r="K432" s="13" t="str">
        <f t="shared" si="6"/>
        <v/>
      </c>
    </row>
    <row r="433" spans="1:11">
      <c r="A433" s="27"/>
      <c r="B433" s="27"/>
      <c r="C433" s="26"/>
      <c r="D433" s="26"/>
      <c r="E433" s="26"/>
      <c r="F433" s="15" t="s">
        <v>24</v>
      </c>
      <c r="G433" s="16" t="s">
        <v>532</v>
      </c>
      <c r="H433" s="17">
        <v>1603.9382670317211</v>
      </c>
      <c r="I433" s="17">
        <v>505.49693831961224</v>
      </c>
      <c r="J433" s="17">
        <v>1098.4413287121088</v>
      </c>
      <c r="K433" s="13" t="str">
        <f t="shared" si="6"/>
        <v/>
      </c>
    </row>
    <row r="434" spans="1:11">
      <c r="A434" s="20">
        <v>4314498</v>
      </c>
      <c r="B434" s="20" t="s">
        <v>374</v>
      </c>
      <c r="C434" s="21">
        <v>4926</v>
      </c>
      <c r="D434" s="21">
        <v>1002</v>
      </c>
      <c r="E434" s="21">
        <v>3923.9999999999991</v>
      </c>
      <c r="F434" s="16" t="s">
        <v>58</v>
      </c>
      <c r="G434" s="16" t="s">
        <v>358</v>
      </c>
      <c r="H434" s="17">
        <v>4925.9999999999991</v>
      </c>
      <c r="I434" s="17">
        <v>1002.2881921280853</v>
      </c>
      <c r="J434" s="17">
        <v>3923.7118078719145</v>
      </c>
      <c r="K434" s="13" t="str">
        <f t="shared" si="6"/>
        <v/>
      </c>
    </row>
    <row r="435" spans="1:11">
      <c r="A435" s="27">
        <v>4314506</v>
      </c>
      <c r="B435" s="27" t="s">
        <v>18</v>
      </c>
      <c r="C435" s="26">
        <v>12122</v>
      </c>
      <c r="D435" s="26">
        <v>9280</v>
      </c>
      <c r="E435" s="26">
        <v>2841.9999999999982</v>
      </c>
      <c r="F435" s="15" t="s">
        <v>3</v>
      </c>
      <c r="G435" s="16" t="s">
        <v>66</v>
      </c>
      <c r="H435" s="17">
        <v>1123.9907922624902</v>
      </c>
      <c r="I435" s="17">
        <v>133.74037558685444</v>
      </c>
      <c r="J435" s="17">
        <v>990.25041667563585</v>
      </c>
      <c r="K435" s="13" t="str">
        <f t="shared" si="6"/>
        <v/>
      </c>
    </row>
    <row r="436" spans="1:11">
      <c r="A436" s="27"/>
      <c r="B436" s="27"/>
      <c r="C436" s="26"/>
      <c r="D436" s="26"/>
      <c r="E436" s="26"/>
      <c r="F436" s="15" t="s">
        <v>0</v>
      </c>
      <c r="G436" s="16" t="s">
        <v>535</v>
      </c>
      <c r="H436" s="17">
        <v>10998.009207737508</v>
      </c>
      <c r="I436" s="17">
        <v>9146.5137715179972</v>
      </c>
      <c r="J436" s="17">
        <v>1851.4954362195128</v>
      </c>
      <c r="K436" s="13" t="str">
        <f t="shared" si="6"/>
        <v/>
      </c>
    </row>
    <row r="437" spans="1:11">
      <c r="A437" s="20">
        <v>4314548</v>
      </c>
      <c r="B437" s="20" t="s">
        <v>132</v>
      </c>
      <c r="C437" s="21">
        <v>3068</v>
      </c>
      <c r="D437" s="21">
        <v>721</v>
      </c>
      <c r="E437" s="21">
        <v>2347</v>
      </c>
      <c r="F437" s="15" t="s">
        <v>62</v>
      </c>
      <c r="G437" s="16" t="s">
        <v>61</v>
      </c>
      <c r="H437" s="17">
        <v>3068</v>
      </c>
      <c r="I437" s="17">
        <v>721.46216530849824</v>
      </c>
      <c r="J437" s="17">
        <v>2346.5378346915022</v>
      </c>
      <c r="K437" s="13" t="str">
        <f t="shared" si="6"/>
        <v/>
      </c>
    </row>
    <row r="438" spans="1:11">
      <c r="A438" s="27">
        <v>4314555</v>
      </c>
      <c r="B438" s="27" t="s">
        <v>375</v>
      </c>
      <c r="C438" s="26">
        <v>2205</v>
      </c>
      <c r="D438" s="26">
        <v>621</v>
      </c>
      <c r="E438" s="26">
        <v>1584</v>
      </c>
      <c r="F438" s="16" t="s">
        <v>46</v>
      </c>
      <c r="G438" s="16" t="s">
        <v>45</v>
      </c>
      <c r="H438" s="17">
        <v>631.45979103405136</v>
      </c>
      <c r="I438" s="17">
        <v>20.794341675734493</v>
      </c>
      <c r="J438" s="17">
        <v>610.66544935831689</v>
      </c>
      <c r="K438" s="13" t="str">
        <f t="shared" si="6"/>
        <v/>
      </c>
    </row>
    <row r="439" spans="1:11">
      <c r="A439" s="27"/>
      <c r="B439" s="27"/>
      <c r="C439" s="26"/>
      <c r="D439" s="26"/>
      <c r="E439" s="26"/>
      <c r="F439" s="16" t="s">
        <v>47</v>
      </c>
      <c r="G439" s="16" t="s">
        <v>74</v>
      </c>
      <c r="H439" s="17">
        <v>1573.5402089659485</v>
      </c>
      <c r="I439" s="17">
        <v>600.63656147986944</v>
      </c>
      <c r="J439" s="17">
        <v>972.90364748607908</v>
      </c>
      <c r="K439" s="13" t="str">
        <f t="shared" si="6"/>
        <v/>
      </c>
    </row>
    <row r="440" spans="1:11">
      <c r="A440" s="27">
        <v>4314605</v>
      </c>
      <c r="B440" s="27" t="s">
        <v>26</v>
      </c>
      <c r="C440" s="26">
        <v>20743</v>
      </c>
      <c r="D440" s="26">
        <v>12096</v>
      </c>
      <c r="E440" s="26">
        <v>8647</v>
      </c>
      <c r="F440" s="15" t="s">
        <v>3</v>
      </c>
      <c r="G440" s="16" t="s">
        <v>66</v>
      </c>
      <c r="H440" s="17">
        <v>2752.1559476761595</v>
      </c>
      <c r="I440" s="17">
        <v>160.85388944557167</v>
      </c>
      <c r="J440" s="17">
        <v>2591.3020582305876</v>
      </c>
      <c r="K440" s="13" t="str">
        <f t="shared" si="6"/>
        <v/>
      </c>
    </row>
    <row r="441" spans="1:11">
      <c r="A441" s="27"/>
      <c r="B441" s="27"/>
      <c r="C441" s="26"/>
      <c r="D441" s="26"/>
      <c r="E441" s="26"/>
      <c r="F441" s="15" t="s">
        <v>0</v>
      </c>
      <c r="G441" s="16" t="s">
        <v>535</v>
      </c>
      <c r="H441" s="17">
        <v>17990.844052323842</v>
      </c>
      <c r="I441" s="17">
        <v>11935.134719999518</v>
      </c>
      <c r="J441" s="17">
        <v>6055.7093323243253</v>
      </c>
      <c r="K441" s="13" t="str">
        <f t="shared" si="6"/>
        <v/>
      </c>
    </row>
    <row r="442" spans="1:11">
      <c r="A442" s="20">
        <v>4314704</v>
      </c>
      <c r="B442" s="20" t="s">
        <v>14</v>
      </c>
      <c r="C442" s="21">
        <v>9957</v>
      </c>
      <c r="D442" s="21">
        <v>5612</v>
      </c>
      <c r="E442" s="21">
        <v>4344.9999999999982</v>
      </c>
      <c r="F442" s="16" t="s">
        <v>58</v>
      </c>
      <c r="G442" s="16" t="s">
        <v>358</v>
      </c>
      <c r="H442" s="17">
        <v>9956.9999999999982</v>
      </c>
      <c r="I442" s="17">
        <v>5612.4025085518806</v>
      </c>
      <c r="J442" s="17">
        <v>4344.5974914481185</v>
      </c>
      <c r="K442" s="13" t="str">
        <f t="shared" si="6"/>
        <v/>
      </c>
    </row>
    <row r="443" spans="1:11">
      <c r="A443" s="20">
        <v>4314753</v>
      </c>
      <c r="B443" s="20" t="s">
        <v>376</v>
      </c>
      <c r="C443" s="21">
        <v>2105</v>
      </c>
      <c r="D443" s="21">
        <v>899</v>
      </c>
      <c r="E443" s="21">
        <v>1206</v>
      </c>
      <c r="F443" s="15" t="s">
        <v>62</v>
      </c>
      <c r="G443" s="16" t="s">
        <v>61</v>
      </c>
      <c r="H443" s="17">
        <v>2105</v>
      </c>
      <c r="I443" s="17">
        <v>898.56470004957851</v>
      </c>
      <c r="J443" s="17">
        <v>1206.4352999504213</v>
      </c>
      <c r="K443" s="13" t="str">
        <f t="shared" si="6"/>
        <v/>
      </c>
    </row>
    <row r="444" spans="1:11">
      <c r="A444" s="27">
        <v>4314779</v>
      </c>
      <c r="B444" s="27" t="s">
        <v>377</v>
      </c>
      <c r="C444" s="26">
        <v>3898</v>
      </c>
      <c r="D444" s="26">
        <v>1576</v>
      </c>
      <c r="E444" s="26">
        <v>2322</v>
      </c>
      <c r="F444" s="16" t="s">
        <v>54</v>
      </c>
      <c r="G444" s="16" t="s">
        <v>53</v>
      </c>
      <c r="H444" s="17">
        <v>1924.2053951644139</v>
      </c>
      <c r="I444" s="17">
        <v>970.21079394237699</v>
      </c>
      <c r="J444" s="17">
        <v>953.99460122203686</v>
      </c>
      <c r="K444" s="13" t="str">
        <f t="shared" si="6"/>
        <v/>
      </c>
    </row>
    <row r="445" spans="1:11">
      <c r="A445" s="27"/>
      <c r="B445" s="27"/>
      <c r="C445" s="26"/>
      <c r="D445" s="26"/>
      <c r="E445" s="26"/>
      <c r="F445" s="16" t="s">
        <v>58</v>
      </c>
      <c r="G445" s="16" t="s">
        <v>358</v>
      </c>
      <c r="H445" s="17">
        <v>1973.7946048355861</v>
      </c>
      <c r="I445" s="17">
        <v>605.36141243563702</v>
      </c>
      <c r="J445" s="17">
        <v>1368.4331923999491</v>
      </c>
      <c r="K445" s="13" t="str">
        <f t="shared" si="6"/>
        <v/>
      </c>
    </row>
    <row r="446" spans="1:11">
      <c r="A446" s="20">
        <v>4314787</v>
      </c>
      <c r="B446" s="20" t="s">
        <v>378</v>
      </c>
      <c r="C446" s="21">
        <v>1501</v>
      </c>
      <c r="D446" s="21">
        <v>439</v>
      </c>
      <c r="E446" s="21">
        <v>1062.0000000000002</v>
      </c>
      <c r="F446" s="16" t="s">
        <v>54</v>
      </c>
      <c r="G446" s="16" t="s">
        <v>53</v>
      </c>
      <c r="H446" s="17">
        <v>1501.0000000000002</v>
      </c>
      <c r="I446" s="17">
        <v>439.14971428571425</v>
      </c>
      <c r="J446" s="17">
        <v>1061.8502857142857</v>
      </c>
      <c r="K446" s="13" t="str">
        <f t="shared" si="6"/>
        <v/>
      </c>
    </row>
    <row r="447" spans="1:11">
      <c r="A447" s="27">
        <v>4314803</v>
      </c>
      <c r="B447" s="27" t="s">
        <v>379</v>
      </c>
      <c r="C447" s="26">
        <v>38081</v>
      </c>
      <c r="D447" s="26">
        <v>31130</v>
      </c>
      <c r="E447" s="26">
        <v>6950.9999999999854</v>
      </c>
      <c r="F447" s="16" t="s">
        <v>20</v>
      </c>
      <c r="G447" s="16" t="s">
        <v>19</v>
      </c>
      <c r="H447" s="17">
        <v>37245.667067579197</v>
      </c>
      <c r="I447" s="17">
        <v>31129.86274256144</v>
      </c>
      <c r="J447" s="17">
        <v>6115.8043250177589</v>
      </c>
      <c r="K447" s="13" t="str">
        <f t="shared" si="6"/>
        <v/>
      </c>
    </row>
    <row r="448" spans="1:11">
      <c r="A448" s="27"/>
      <c r="B448" s="27"/>
      <c r="C448" s="26"/>
      <c r="D448" s="26"/>
      <c r="E448" s="26"/>
      <c r="F448" s="15" t="s">
        <v>27</v>
      </c>
      <c r="G448" s="16" t="s">
        <v>529</v>
      </c>
      <c r="H448" s="17">
        <v>835.33293242079139</v>
      </c>
      <c r="I448" s="17">
        <v>0</v>
      </c>
      <c r="J448" s="17">
        <v>835.33293242079139</v>
      </c>
      <c r="K448" s="13" t="str">
        <f t="shared" si="6"/>
        <v/>
      </c>
    </row>
    <row r="449" spans="1:11">
      <c r="A449" s="27">
        <v>4314902</v>
      </c>
      <c r="B449" s="27" t="s">
        <v>80</v>
      </c>
      <c r="C449" s="26">
        <v>1492530</v>
      </c>
      <c r="D449" s="26">
        <v>1492530</v>
      </c>
      <c r="E449" s="26">
        <v>0</v>
      </c>
      <c r="F449" s="15" t="s">
        <v>59</v>
      </c>
      <c r="G449" s="16" t="s">
        <v>256</v>
      </c>
      <c r="H449" s="17">
        <v>452274.1330680055</v>
      </c>
      <c r="I449" s="17">
        <v>452274.1330680055</v>
      </c>
      <c r="J449" s="17">
        <v>0</v>
      </c>
      <c r="K449" s="13" t="str">
        <f t="shared" si="6"/>
        <v/>
      </c>
    </row>
    <row r="450" spans="1:11">
      <c r="A450" s="27"/>
      <c r="B450" s="27"/>
      <c r="C450" s="26"/>
      <c r="D450" s="26"/>
      <c r="E450" s="26"/>
      <c r="F450" s="15" t="s">
        <v>4</v>
      </c>
      <c r="G450" s="16" t="s">
        <v>533</v>
      </c>
      <c r="H450" s="17">
        <v>1040255.8669319929</v>
      </c>
      <c r="I450" s="17">
        <v>1040255.8669319929</v>
      </c>
      <c r="J450" s="17">
        <v>0</v>
      </c>
      <c r="K450" s="13" t="str">
        <f t="shared" si="6"/>
        <v/>
      </c>
    </row>
    <row r="451" spans="1:11">
      <c r="A451" s="20">
        <v>4315008</v>
      </c>
      <c r="B451" s="20" t="s">
        <v>380</v>
      </c>
      <c r="C451" s="21">
        <v>4514</v>
      </c>
      <c r="D451" s="21">
        <v>1944</v>
      </c>
      <c r="E451" s="21">
        <v>2569.9999999999991</v>
      </c>
      <c r="F451" s="16" t="s">
        <v>56</v>
      </c>
      <c r="G451" s="16" t="s">
        <v>55</v>
      </c>
      <c r="H451" s="17">
        <v>4513.9999999999991</v>
      </c>
      <c r="I451" s="17">
        <v>1943.8636615555142</v>
      </c>
      <c r="J451" s="17">
        <v>2570.1363384444853</v>
      </c>
      <c r="K451" s="13" t="str">
        <f t="shared" si="6"/>
        <v/>
      </c>
    </row>
    <row r="452" spans="1:11">
      <c r="A452" s="20">
        <v>4315057</v>
      </c>
      <c r="B452" s="20" t="s">
        <v>381</v>
      </c>
      <c r="C452" s="21">
        <v>2332</v>
      </c>
      <c r="D452" s="21">
        <v>875</v>
      </c>
      <c r="E452" s="21">
        <v>1456.9999999999995</v>
      </c>
      <c r="F452" s="16" t="s">
        <v>56</v>
      </c>
      <c r="G452" s="16" t="s">
        <v>55</v>
      </c>
      <c r="H452" s="17">
        <v>2331.9999999999995</v>
      </c>
      <c r="I452" s="17">
        <v>875.18804091266713</v>
      </c>
      <c r="J452" s="17">
        <v>1456.8119590873325</v>
      </c>
      <c r="K452" s="13" t="str">
        <f t="shared" si="6"/>
        <v/>
      </c>
    </row>
    <row r="453" spans="1:11">
      <c r="A453" s="20">
        <v>4315073</v>
      </c>
      <c r="B453" s="20" t="s">
        <v>382</v>
      </c>
      <c r="C453" s="21">
        <v>1258</v>
      </c>
      <c r="D453" s="21">
        <v>299</v>
      </c>
      <c r="E453" s="21">
        <v>959</v>
      </c>
      <c r="F453" s="16" t="s">
        <v>56</v>
      </c>
      <c r="G453" s="16" t="s">
        <v>55</v>
      </c>
      <c r="H453" s="17">
        <v>1258</v>
      </c>
      <c r="I453" s="17">
        <v>298.87688984881214</v>
      </c>
      <c r="J453" s="17">
        <v>959.12311015118792</v>
      </c>
      <c r="K453" s="13" t="str">
        <f t="shared" si="6"/>
        <v/>
      </c>
    </row>
    <row r="454" spans="1:11">
      <c r="A454" s="27">
        <v>4315107</v>
      </c>
      <c r="B454" s="27" t="s">
        <v>383</v>
      </c>
      <c r="C454" s="26">
        <v>10144</v>
      </c>
      <c r="D454" s="26">
        <v>5006</v>
      </c>
      <c r="E454" s="26">
        <v>5137.9999999999982</v>
      </c>
      <c r="F454" s="16" t="s">
        <v>56</v>
      </c>
      <c r="G454" s="16" t="s">
        <v>55</v>
      </c>
      <c r="H454" s="17">
        <v>9043.7224489487689</v>
      </c>
      <c r="I454" s="17">
        <v>4931.0623087124295</v>
      </c>
      <c r="J454" s="17">
        <v>4112.6601402363403</v>
      </c>
      <c r="K454" s="13" t="str">
        <f t="shared" si="6"/>
        <v/>
      </c>
    </row>
    <row r="455" spans="1:11">
      <c r="A455" s="27"/>
      <c r="B455" s="27"/>
      <c r="C455" s="26"/>
      <c r="D455" s="26"/>
      <c r="E455" s="26"/>
      <c r="F455" s="16" t="s">
        <v>47</v>
      </c>
      <c r="G455" s="16" t="s">
        <v>74</v>
      </c>
      <c r="H455" s="17">
        <v>1100.2775510512286</v>
      </c>
      <c r="I455" s="17">
        <v>74.64331735311211</v>
      </c>
      <c r="J455" s="17">
        <v>1025.6342336981165</v>
      </c>
      <c r="K455" s="13" t="str">
        <f t="shared" si="6"/>
        <v/>
      </c>
    </row>
    <row r="456" spans="1:11">
      <c r="A456" s="20">
        <v>4315131</v>
      </c>
      <c r="B456" s="20" t="s">
        <v>384</v>
      </c>
      <c r="C456" s="21">
        <v>1586</v>
      </c>
      <c r="D456" s="21">
        <v>535</v>
      </c>
      <c r="E456" s="21">
        <v>1051</v>
      </c>
      <c r="F456" s="15" t="s">
        <v>62</v>
      </c>
      <c r="G456" s="16" t="s">
        <v>61</v>
      </c>
      <c r="H456" s="17">
        <v>1586</v>
      </c>
      <c r="I456" s="17">
        <v>534.58773333333329</v>
      </c>
      <c r="J456" s="17">
        <v>1051.4122666666667</v>
      </c>
      <c r="K456" s="13" t="str">
        <f t="shared" si="6"/>
        <v/>
      </c>
    </row>
    <row r="457" spans="1:11">
      <c r="A457" s="20">
        <v>4315149</v>
      </c>
      <c r="B457" s="20" t="s">
        <v>385</v>
      </c>
      <c r="C457" s="21">
        <v>2972</v>
      </c>
      <c r="D457" s="21">
        <v>1808</v>
      </c>
      <c r="E457" s="21">
        <v>1164</v>
      </c>
      <c r="F457" s="15" t="s">
        <v>27</v>
      </c>
      <c r="G457" s="16" t="s">
        <v>529</v>
      </c>
      <c r="H457" s="17">
        <v>2972</v>
      </c>
      <c r="I457" s="17">
        <v>1807.8470209339773</v>
      </c>
      <c r="J457" s="17">
        <v>1164.1529790660225</v>
      </c>
      <c r="K457" s="13" t="str">
        <f t="shared" ref="K457:K520" si="7">IF(A457="","",IF(A457=A458,"X",""))</f>
        <v/>
      </c>
    </row>
    <row r="458" spans="1:11">
      <c r="A458" s="20">
        <v>4315156</v>
      </c>
      <c r="B458" s="20" t="s">
        <v>15</v>
      </c>
      <c r="C458" s="21">
        <v>6235</v>
      </c>
      <c r="D458" s="21">
        <v>1895</v>
      </c>
      <c r="E458" s="21">
        <v>4340</v>
      </c>
      <c r="F458" s="15" t="s">
        <v>62</v>
      </c>
      <c r="G458" s="16" t="s">
        <v>61</v>
      </c>
      <c r="H458" s="17">
        <v>6235</v>
      </c>
      <c r="I458" s="17">
        <v>1894.8815511926014</v>
      </c>
      <c r="J458" s="17">
        <v>4340.1184488074005</v>
      </c>
      <c r="K458" s="13" t="str">
        <f t="shared" si="7"/>
        <v/>
      </c>
    </row>
    <row r="459" spans="1:11">
      <c r="A459" s="20">
        <v>4315172</v>
      </c>
      <c r="B459" s="20" t="s">
        <v>386</v>
      </c>
      <c r="C459" s="21">
        <v>1929</v>
      </c>
      <c r="D459" s="21">
        <v>412</v>
      </c>
      <c r="E459" s="21">
        <v>1516.9999999999998</v>
      </c>
      <c r="F459" s="15" t="s">
        <v>62</v>
      </c>
      <c r="G459" s="16" t="s">
        <v>61</v>
      </c>
      <c r="H459" s="17">
        <v>1928.9999999999998</v>
      </c>
      <c r="I459" s="17">
        <v>411.8415</v>
      </c>
      <c r="J459" s="17">
        <v>1517.1585</v>
      </c>
      <c r="K459" s="13" t="str">
        <f t="shared" si="7"/>
        <v/>
      </c>
    </row>
    <row r="460" spans="1:11">
      <c r="A460" s="20">
        <v>4315206</v>
      </c>
      <c r="B460" s="20" t="s">
        <v>387</v>
      </c>
      <c r="C460" s="21">
        <v>3861</v>
      </c>
      <c r="D460" s="21">
        <v>1470</v>
      </c>
      <c r="E460" s="21">
        <v>2390.9999999999986</v>
      </c>
      <c r="F460" s="15" t="s">
        <v>62</v>
      </c>
      <c r="G460" s="16" t="s">
        <v>61</v>
      </c>
      <c r="H460" s="17">
        <v>3860.9999999999986</v>
      </c>
      <c r="I460" s="17">
        <v>1470.3687515092972</v>
      </c>
      <c r="J460" s="17">
        <v>2390.6312484907025</v>
      </c>
      <c r="K460" s="13" t="str">
        <f t="shared" si="7"/>
        <v/>
      </c>
    </row>
    <row r="461" spans="1:11">
      <c r="A461" s="27">
        <v>4315305</v>
      </c>
      <c r="B461" s="27" t="s">
        <v>388</v>
      </c>
      <c r="C461" s="26">
        <v>22531</v>
      </c>
      <c r="D461" s="26">
        <v>20856</v>
      </c>
      <c r="E461" s="26">
        <v>1674.9999999999964</v>
      </c>
      <c r="F461" s="16" t="s">
        <v>36</v>
      </c>
      <c r="G461" s="16" t="s">
        <v>280</v>
      </c>
      <c r="H461" s="17">
        <v>508.07081664203969</v>
      </c>
      <c r="I461" s="17">
        <v>0</v>
      </c>
      <c r="J461" s="17">
        <v>508.07081664203969</v>
      </c>
      <c r="K461" s="13" t="str">
        <f t="shared" si="7"/>
        <v/>
      </c>
    </row>
    <row r="462" spans="1:11">
      <c r="A462" s="27"/>
      <c r="B462" s="27"/>
      <c r="C462" s="26"/>
      <c r="D462" s="26"/>
      <c r="E462" s="26"/>
      <c r="F462" s="16" t="s">
        <v>10</v>
      </c>
      <c r="G462" s="16" t="s">
        <v>388</v>
      </c>
      <c r="H462" s="17">
        <v>22022.929183357955</v>
      </c>
      <c r="I462" s="17">
        <v>20856.418487467963</v>
      </c>
      <c r="J462" s="17">
        <v>1166.5106958899962</v>
      </c>
      <c r="K462" s="13" t="str">
        <f t="shared" si="7"/>
        <v/>
      </c>
    </row>
    <row r="463" spans="1:11">
      <c r="A463" s="20">
        <v>4315313</v>
      </c>
      <c r="B463" s="20" t="s">
        <v>389</v>
      </c>
      <c r="C463" s="21">
        <v>1860</v>
      </c>
      <c r="D463" s="21">
        <v>960</v>
      </c>
      <c r="E463" s="21">
        <v>900</v>
      </c>
      <c r="F463" s="16" t="s">
        <v>54</v>
      </c>
      <c r="G463" s="16" t="s">
        <v>53</v>
      </c>
      <c r="H463" s="17">
        <v>1860</v>
      </c>
      <c r="I463" s="17">
        <v>959.86478873239435</v>
      </c>
      <c r="J463" s="17">
        <v>900.13521126760565</v>
      </c>
      <c r="K463" s="13" t="str">
        <f t="shared" si="7"/>
        <v/>
      </c>
    </row>
    <row r="464" spans="1:11">
      <c r="A464" s="20">
        <v>4315321</v>
      </c>
      <c r="B464" s="20" t="s">
        <v>390</v>
      </c>
      <c r="C464" s="21">
        <v>2793</v>
      </c>
      <c r="D464" s="21">
        <v>878</v>
      </c>
      <c r="E464" s="21">
        <v>1915</v>
      </c>
      <c r="F464" s="16" t="s">
        <v>36</v>
      </c>
      <c r="G464" s="16" t="s">
        <v>280</v>
      </c>
      <c r="H464" s="17">
        <v>2793</v>
      </c>
      <c r="I464" s="17">
        <v>878.09446494464942</v>
      </c>
      <c r="J464" s="17">
        <v>1914.9055350553504</v>
      </c>
      <c r="K464" s="13" t="str">
        <f t="shared" si="7"/>
        <v/>
      </c>
    </row>
    <row r="465" spans="1:11">
      <c r="A465" s="20">
        <v>4315354</v>
      </c>
      <c r="B465" s="20" t="s">
        <v>50</v>
      </c>
      <c r="C465" s="21">
        <v>3810</v>
      </c>
      <c r="D465" s="21">
        <v>2045</v>
      </c>
      <c r="E465" s="21">
        <v>1765.0000000000009</v>
      </c>
      <c r="F465" s="16" t="s">
        <v>41</v>
      </c>
      <c r="G465" s="16" t="s">
        <v>530</v>
      </c>
      <c r="H465" s="17">
        <v>3810.0000000000009</v>
      </c>
      <c r="I465" s="17">
        <v>2045.2805912948261</v>
      </c>
      <c r="J465" s="17">
        <v>1764.7194087051739</v>
      </c>
      <c r="K465" s="13" t="str">
        <f t="shared" si="7"/>
        <v/>
      </c>
    </row>
    <row r="466" spans="1:11">
      <c r="A466" s="27">
        <v>4315404</v>
      </c>
      <c r="B466" s="27" t="s">
        <v>391</v>
      </c>
      <c r="C466" s="26">
        <v>11782</v>
      </c>
      <c r="D466" s="26">
        <v>3460</v>
      </c>
      <c r="E466" s="26">
        <v>8322.0000000000018</v>
      </c>
      <c r="F466" s="16" t="s">
        <v>56</v>
      </c>
      <c r="G466" s="16" t="s">
        <v>55</v>
      </c>
      <c r="H466" s="17">
        <v>3129.3213994340845</v>
      </c>
      <c r="I466" s="17">
        <v>2476.001056235431</v>
      </c>
      <c r="J466" s="17">
        <v>653.32034319865272</v>
      </c>
      <c r="K466" s="13" t="str">
        <f t="shared" si="7"/>
        <v/>
      </c>
    </row>
    <row r="467" spans="1:11">
      <c r="A467" s="27"/>
      <c r="B467" s="27"/>
      <c r="C467" s="26"/>
      <c r="D467" s="26"/>
      <c r="E467" s="26"/>
      <c r="F467" s="16" t="s">
        <v>58</v>
      </c>
      <c r="G467" s="16" t="s">
        <v>358</v>
      </c>
      <c r="H467" s="17">
        <v>8652.6786005659178</v>
      </c>
      <c r="I467" s="17">
        <v>984.14020770508978</v>
      </c>
      <c r="J467" s="17">
        <v>7668.5383928608262</v>
      </c>
      <c r="K467" s="13" t="str">
        <f t="shared" si="7"/>
        <v/>
      </c>
    </row>
    <row r="468" spans="1:11">
      <c r="A468" s="20">
        <v>4315453</v>
      </c>
      <c r="B468" s="20" t="s">
        <v>392</v>
      </c>
      <c r="C468" s="21">
        <v>2068</v>
      </c>
      <c r="D468" s="21">
        <v>704</v>
      </c>
      <c r="E468" s="21">
        <v>1363.9999999999995</v>
      </c>
      <c r="F468" s="15" t="s">
        <v>62</v>
      </c>
      <c r="G468" s="16" t="s">
        <v>61</v>
      </c>
      <c r="H468" s="17">
        <v>2067.9999999999995</v>
      </c>
      <c r="I468" s="17">
        <v>704.36751740139209</v>
      </c>
      <c r="J468" s="17">
        <v>1363.6324825986078</v>
      </c>
      <c r="K468" s="13" t="str">
        <f t="shared" si="7"/>
        <v/>
      </c>
    </row>
    <row r="469" spans="1:11">
      <c r="A469" s="27">
        <v>4315503</v>
      </c>
      <c r="B469" s="27" t="s">
        <v>81</v>
      </c>
      <c r="C469" s="26">
        <v>15702</v>
      </c>
      <c r="D469" s="26">
        <v>8899</v>
      </c>
      <c r="E469" s="26">
        <v>6803.0000000000018</v>
      </c>
      <c r="F469" s="15" t="s">
        <v>16</v>
      </c>
      <c r="G469" s="16" t="s">
        <v>531</v>
      </c>
      <c r="H469" s="17">
        <v>12718.653497794463</v>
      </c>
      <c r="I469" s="17">
        <v>8898.6916524701883</v>
      </c>
      <c r="J469" s="17">
        <v>3819.9618453242729</v>
      </c>
      <c r="K469" s="13" t="str">
        <f t="shared" si="7"/>
        <v/>
      </c>
    </row>
    <row r="470" spans="1:11">
      <c r="A470" s="27"/>
      <c r="B470" s="27"/>
      <c r="C470" s="26"/>
      <c r="D470" s="26"/>
      <c r="E470" s="26"/>
      <c r="F470" s="15" t="s">
        <v>24</v>
      </c>
      <c r="G470" s="16" t="s">
        <v>532</v>
      </c>
      <c r="H470" s="17">
        <v>2983.3465022055393</v>
      </c>
      <c r="I470" s="17">
        <v>0</v>
      </c>
      <c r="J470" s="17">
        <v>2983.3465022055393</v>
      </c>
      <c r="K470" s="13" t="str">
        <f t="shared" si="7"/>
        <v/>
      </c>
    </row>
    <row r="471" spans="1:11">
      <c r="A471" s="27">
        <v>4315552</v>
      </c>
      <c r="B471" s="27" t="s">
        <v>393</v>
      </c>
      <c r="C471" s="26">
        <v>2571</v>
      </c>
      <c r="D471" s="26">
        <v>537</v>
      </c>
      <c r="E471" s="26">
        <v>2034</v>
      </c>
      <c r="F471" s="16" t="s">
        <v>54</v>
      </c>
      <c r="G471" s="16" t="s">
        <v>53</v>
      </c>
      <c r="H471" s="17">
        <v>1579.1604026878977</v>
      </c>
      <c r="I471" s="17">
        <v>536.81001106194685</v>
      </c>
      <c r="J471" s="17">
        <v>1042.3503916259508</v>
      </c>
      <c r="K471" s="13" t="str">
        <f t="shared" si="7"/>
        <v/>
      </c>
    </row>
    <row r="472" spans="1:11">
      <c r="A472" s="27"/>
      <c r="B472" s="27"/>
      <c r="C472" s="26"/>
      <c r="D472" s="26"/>
      <c r="E472" s="26"/>
      <c r="F472" s="16" t="s">
        <v>58</v>
      </c>
      <c r="G472" s="16" t="s">
        <v>358</v>
      </c>
      <c r="H472" s="17">
        <v>991.83959731210211</v>
      </c>
      <c r="I472" s="17">
        <v>0</v>
      </c>
      <c r="J472" s="17">
        <v>991.83959731210211</v>
      </c>
      <c r="K472" s="13" t="str">
        <f t="shared" si="7"/>
        <v/>
      </c>
    </row>
    <row r="473" spans="1:11">
      <c r="A473" s="20">
        <v>4315602</v>
      </c>
      <c r="B473" s="20" t="s">
        <v>394</v>
      </c>
      <c r="C473" s="21">
        <v>212881</v>
      </c>
      <c r="D473" s="21">
        <v>204463</v>
      </c>
      <c r="E473" s="21">
        <v>8417.9999999997963</v>
      </c>
      <c r="F473" s="15" t="s">
        <v>0</v>
      </c>
      <c r="G473" s="16" t="s">
        <v>535</v>
      </c>
      <c r="H473" s="17">
        <v>212880.9999999998</v>
      </c>
      <c r="I473" s="17">
        <v>204463.03237369939</v>
      </c>
      <c r="J473" s="17">
        <v>8417.9676263005258</v>
      </c>
      <c r="K473" s="13" t="str">
        <f t="shared" si="7"/>
        <v/>
      </c>
    </row>
    <row r="474" spans="1:11">
      <c r="A474" s="27">
        <v>4315701</v>
      </c>
      <c r="B474" s="27" t="s">
        <v>395</v>
      </c>
      <c r="C474" s="26">
        <v>38257</v>
      </c>
      <c r="D474" s="26">
        <v>26068</v>
      </c>
      <c r="E474" s="26">
        <v>12189</v>
      </c>
      <c r="F474" s="15" t="s">
        <v>24</v>
      </c>
      <c r="G474" s="16" t="s">
        <v>532</v>
      </c>
      <c r="H474" s="17">
        <v>17889.740387690112</v>
      </c>
      <c r="I474" s="17">
        <v>12832.672940786848</v>
      </c>
      <c r="J474" s="17">
        <v>5057.0674469032601</v>
      </c>
      <c r="K474" s="13" t="str">
        <f t="shared" si="7"/>
        <v/>
      </c>
    </row>
    <row r="475" spans="1:11">
      <c r="A475" s="27"/>
      <c r="B475" s="27"/>
      <c r="C475" s="26"/>
      <c r="D475" s="26"/>
      <c r="E475" s="26"/>
      <c r="F475" s="15" t="s">
        <v>33</v>
      </c>
      <c r="G475" s="16" t="s">
        <v>32</v>
      </c>
      <c r="H475" s="17">
        <v>20367.259612309888</v>
      </c>
      <c r="I475" s="17">
        <v>13235.130469603935</v>
      </c>
      <c r="J475" s="17">
        <v>7132.1291427059559</v>
      </c>
      <c r="K475" s="13" t="str">
        <f t="shared" si="7"/>
        <v/>
      </c>
    </row>
    <row r="476" spans="1:11">
      <c r="A476" s="20">
        <v>4315750</v>
      </c>
      <c r="B476" s="20" t="s">
        <v>396</v>
      </c>
      <c r="C476" s="21">
        <v>4698</v>
      </c>
      <c r="D476" s="21">
        <v>2982</v>
      </c>
      <c r="E476" s="21">
        <v>1716</v>
      </c>
      <c r="F476" s="16" t="s">
        <v>20</v>
      </c>
      <c r="G476" s="16" t="s">
        <v>19</v>
      </c>
      <c r="H476" s="17">
        <v>4698</v>
      </c>
      <c r="I476" s="17">
        <v>2981.5482678983835</v>
      </c>
      <c r="J476" s="17">
        <v>1716.4517321016167</v>
      </c>
      <c r="K476" s="13" t="str">
        <f t="shared" si="7"/>
        <v/>
      </c>
    </row>
    <row r="477" spans="1:11">
      <c r="A477" s="20">
        <v>4315800</v>
      </c>
      <c r="B477" s="20" t="s">
        <v>397</v>
      </c>
      <c r="C477" s="21">
        <v>11556</v>
      </c>
      <c r="D477" s="21">
        <v>7416</v>
      </c>
      <c r="E477" s="21">
        <v>4140.0000000000018</v>
      </c>
      <c r="F477" s="15" t="s">
        <v>62</v>
      </c>
      <c r="G477" s="16" t="s">
        <v>61</v>
      </c>
      <c r="H477" s="17">
        <v>11556.000000000002</v>
      </c>
      <c r="I477" s="17">
        <v>7416.3360560093352</v>
      </c>
      <c r="J477" s="17">
        <v>4139.6639439906658</v>
      </c>
      <c r="K477" s="13" t="str">
        <f t="shared" si="7"/>
        <v/>
      </c>
    </row>
    <row r="478" spans="1:11">
      <c r="A478" s="20">
        <v>4315909</v>
      </c>
      <c r="B478" s="20" t="s">
        <v>398</v>
      </c>
      <c r="C478" s="21">
        <v>5868</v>
      </c>
      <c r="D478" s="21">
        <v>4404</v>
      </c>
      <c r="E478" s="21">
        <v>1464</v>
      </c>
      <c r="F478" s="16" t="s">
        <v>58</v>
      </c>
      <c r="G478" s="16" t="s">
        <v>358</v>
      </c>
      <c r="H478" s="17">
        <v>5868</v>
      </c>
      <c r="I478" s="17">
        <v>4403.8098554762319</v>
      </c>
      <c r="J478" s="17">
        <v>1464.1901445237681</v>
      </c>
      <c r="K478" s="13" t="str">
        <f t="shared" si="7"/>
        <v/>
      </c>
    </row>
    <row r="479" spans="1:11">
      <c r="A479" s="27">
        <v>4315958</v>
      </c>
      <c r="B479" s="27" t="s">
        <v>399</v>
      </c>
      <c r="C479" s="26">
        <v>2270</v>
      </c>
      <c r="D479" s="26">
        <v>542</v>
      </c>
      <c r="E479" s="26">
        <v>1728.0000000000005</v>
      </c>
      <c r="F479" s="16" t="s">
        <v>46</v>
      </c>
      <c r="G479" s="16" t="s">
        <v>45</v>
      </c>
      <c r="H479" s="17">
        <v>225.84479936751507</v>
      </c>
      <c r="I479" s="17">
        <v>160.30327673614528</v>
      </c>
      <c r="J479" s="17">
        <v>65.541522631369787</v>
      </c>
      <c r="K479" s="13" t="str">
        <f t="shared" si="7"/>
        <v/>
      </c>
    </row>
    <row r="480" spans="1:11">
      <c r="A480" s="27"/>
      <c r="B480" s="27"/>
      <c r="C480" s="26"/>
      <c r="D480" s="26"/>
      <c r="E480" s="26"/>
      <c r="F480" s="16" t="s">
        <v>47</v>
      </c>
      <c r="G480" s="16" t="s">
        <v>74</v>
      </c>
      <c r="H480" s="17">
        <v>2044.1552006324853</v>
      </c>
      <c r="I480" s="17">
        <v>381.78627550266071</v>
      </c>
      <c r="J480" s="17">
        <v>1662.3689251298244</v>
      </c>
      <c r="K480" s="13" t="str">
        <f t="shared" si="7"/>
        <v/>
      </c>
    </row>
    <row r="481" spans="1:11">
      <c r="A481" s="20">
        <v>4316006</v>
      </c>
      <c r="B481" s="20" t="s">
        <v>400</v>
      </c>
      <c r="C481" s="21">
        <v>21591</v>
      </c>
      <c r="D481" s="21">
        <v>16965</v>
      </c>
      <c r="E481" s="21">
        <v>4626</v>
      </c>
      <c r="F481" s="16" t="s">
        <v>20</v>
      </c>
      <c r="G481" s="16" t="s">
        <v>19</v>
      </c>
      <c r="H481" s="17">
        <v>21591</v>
      </c>
      <c r="I481" s="17">
        <v>16964.752886836031</v>
      </c>
      <c r="J481" s="17">
        <v>4626.2471131639713</v>
      </c>
      <c r="K481" s="13" t="str">
        <f t="shared" si="7"/>
        <v/>
      </c>
    </row>
    <row r="482" spans="1:11">
      <c r="A482" s="27">
        <v>4316105</v>
      </c>
      <c r="B482" s="27" t="s">
        <v>401</v>
      </c>
      <c r="C482" s="26">
        <v>10633</v>
      </c>
      <c r="D482" s="26">
        <v>7144</v>
      </c>
      <c r="E482" s="26">
        <v>3489.0000000000036</v>
      </c>
      <c r="F482" s="16" t="s">
        <v>54</v>
      </c>
      <c r="G482" s="16" t="s">
        <v>53</v>
      </c>
      <c r="H482" s="17">
        <v>8792.9313387808706</v>
      </c>
      <c r="I482" s="17">
        <v>6862.1648141934465</v>
      </c>
      <c r="J482" s="17">
        <v>1930.7665245874207</v>
      </c>
      <c r="K482" s="13" t="str">
        <f t="shared" si="7"/>
        <v/>
      </c>
    </row>
    <row r="483" spans="1:11">
      <c r="A483" s="27"/>
      <c r="B483" s="27"/>
      <c r="C483" s="26"/>
      <c r="D483" s="26"/>
      <c r="E483" s="26"/>
      <c r="F483" s="16" t="s">
        <v>58</v>
      </c>
      <c r="G483" s="16" t="s">
        <v>358</v>
      </c>
      <c r="H483" s="17">
        <v>1840.0686612191325</v>
      </c>
      <c r="I483" s="17">
        <v>281.63823834544377</v>
      </c>
      <c r="J483" s="17">
        <v>1558.4304228736887</v>
      </c>
      <c r="K483" s="13" t="str">
        <f t="shared" si="7"/>
        <v/>
      </c>
    </row>
    <row r="484" spans="1:11">
      <c r="A484" s="20">
        <v>4316204</v>
      </c>
      <c r="B484" s="20" t="s">
        <v>402</v>
      </c>
      <c r="C484" s="21">
        <v>5033</v>
      </c>
      <c r="D484" s="21">
        <v>2113</v>
      </c>
      <c r="E484" s="21">
        <v>2920</v>
      </c>
      <c r="F484" s="16" t="s">
        <v>58</v>
      </c>
      <c r="G484" s="16" t="s">
        <v>358</v>
      </c>
      <c r="H484" s="17">
        <v>5033</v>
      </c>
      <c r="I484" s="17">
        <v>2113.3492207321492</v>
      </c>
      <c r="J484" s="17">
        <v>2919.6507792678508</v>
      </c>
      <c r="K484" s="13" t="str">
        <f t="shared" si="7"/>
        <v/>
      </c>
    </row>
    <row r="485" spans="1:11">
      <c r="A485" s="27">
        <v>4316303</v>
      </c>
      <c r="B485" s="27" t="s">
        <v>403</v>
      </c>
      <c r="C485" s="26">
        <v>6750</v>
      </c>
      <c r="D485" s="26">
        <v>2893</v>
      </c>
      <c r="E485" s="26">
        <v>3856.9999999999991</v>
      </c>
      <c r="F485" s="16" t="s">
        <v>56</v>
      </c>
      <c r="G485" s="16" t="s">
        <v>55</v>
      </c>
      <c r="H485" s="17">
        <v>260.05058270769598</v>
      </c>
      <c r="I485" s="17">
        <v>0</v>
      </c>
      <c r="J485" s="17">
        <v>260.05058270769598</v>
      </c>
      <c r="K485" s="13" t="str">
        <f t="shared" si="7"/>
        <v/>
      </c>
    </row>
    <row r="486" spans="1:11">
      <c r="A486" s="27"/>
      <c r="B486" s="27"/>
      <c r="C486" s="26"/>
      <c r="D486" s="26"/>
      <c r="E486" s="26"/>
      <c r="F486" s="16" t="s">
        <v>47</v>
      </c>
      <c r="G486" s="16" t="s">
        <v>74</v>
      </c>
      <c r="H486" s="17">
        <v>6489.9494172923032</v>
      </c>
      <c r="I486" s="17">
        <v>2892.8571428571431</v>
      </c>
      <c r="J486" s="17">
        <v>3597.092274435161</v>
      </c>
      <c r="K486" s="13" t="str">
        <f t="shared" si="7"/>
        <v/>
      </c>
    </row>
    <row r="487" spans="1:11">
      <c r="A487" s="27">
        <v>4316402</v>
      </c>
      <c r="B487" s="27" t="s">
        <v>404</v>
      </c>
      <c r="C487" s="26">
        <v>39210</v>
      </c>
      <c r="D487" s="26">
        <v>34494</v>
      </c>
      <c r="E487" s="26">
        <v>4715.9999999999782</v>
      </c>
      <c r="F487" s="16" t="s">
        <v>36</v>
      </c>
      <c r="G487" s="16" t="s">
        <v>280</v>
      </c>
      <c r="H487" s="17">
        <v>1035.4570768372296</v>
      </c>
      <c r="I487" s="17">
        <v>0</v>
      </c>
      <c r="J487" s="17">
        <v>1035.4570768372296</v>
      </c>
      <c r="K487" s="13" t="str">
        <f t="shared" si="7"/>
        <v/>
      </c>
    </row>
    <row r="488" spans="1:11">
      <c r="A488" s="27"/>
      <c r="B488" s="27"/>
      <c r="C488" s="26"/>
      <c r="D488" s="26"/>
      <c r="E488" s="26"/>
      <c r="F488" s="16" t="s">
        <v>13</v>
      </c>
      <c r="G488" s="16" t="s">
        <v>12</v>
      </c>
      <c r="H488" s="17">
        <v>38174.54292316275</v>
      </c>
      <c r="I488" s="17">
        <v>34493.779686201422</v>
      </c>
      <c r="J488" s="17">
        <v>3680.7632369613443</v>
      </c>
      <c r="K488" s="13" t="str">
        <f t="shared" si="7"/>
        <v/>
      </c>
    </row>
    <row r="489" spans="1:11">
      <c r="A489" s="20">
        <v>4316428</v>
      </c>
      <c r="B489" s="20" t="s">
        <v>405</v>
      </c>
      <c r="C489" s="21">
        <v>2601</v>
      </c>
      <c r="D489" s="21">
        <v>787</v>
      </c>
      <c r="E489" s="21">
        <v>1814.0000000000005</v>
      </c>
      <c r="F489" s="16" t="s">
        <v>58</v>
      </c>
      <c r="G489" s="16" t="s">
        <v>358</v>
      </c>
      <c r="H489" s="17">
        <v>2601.0000000000005</v>
      </c>
      <c r="I489" s="17">
        <v>786.81502890173419</v>
      </c>
      <c r="J489" s="17">
        <v>1814.184971098266</v>
      </c>
      <c r="K489" s="13" t="str">
        <f t="shared" si="7"/>
        <v/>
      </c>
    </row>
    <row r="490" spans="1:11">
      <c r="A490" s="20">
        <v>4316436</v>
      </c>
      <c r="B490" s="20" t="s">
        <v>406</v>
      </c>
      <c r="C490" s="21">
        <v>2596</v>
      </c>
      <c r="D490" s="21">
        <v>1744</v>
      </c>
      <c r="E490" s="21">
        <v>852.00000000000045</v>
      </c>
      <c r="F490" s="16" t="s">
        <v>41</v>
      </c>
      <c r="G490" s="16" t="s">
        <v>530</v>
      </c>
      <c r="H490" s="17">
        <v>2596.0000000000005</v>
      </c>
      <c r="I490" s="17">
        <v>1743.6361101429068</v>
      </c>
      <c r="J490" s="17">
        <v>852.363889857093</v>
      </c>
      <c r="K490" s="13" t="str">
        <f t="shared" si="7"/>
        <v/>
      </c>
    </row>
    <row r="491" spans="1:11">
      <c r="A491" s="20">
        <v>4316451</v>
      </c>
      <c r="B491" s="20" t="s">
        <v>407</v>
      </c>
      <c r="C491" s="21">
        <v>12512</v>
      </c>
      <c r="D491" s="21">
        <v>10751</v>
      </c>
      <c r="E491" s="21">
        <v>1761.0000000000018</v>
      </c>
      <c r="F491" s="16" t="s">
        <v>41</v>
      </c>
      <c r="G491" s="16" t="s">
        <v>530</v>
      </c>
      <c r="H491" s="17">
        <v>12512.000000000002</v>
      </c>
      <c r="I491" s="17">
        <v>10751.051851851853</v>
      </c>
      <c r="J491" s="17">
        <v>1760.9481481481484</v>
      </c>
      <c r="K491" s="13" t="str">
        <f t="shared" si="7"/>
        <v/>
      </c>
    </row>
    <row r="492" spans="1:11">
      <c r="A492" s="27">
        <v>4316477</v>
      </c>
      <c r="B492" s="27" t="s">
        <v>408</v>
      </c>
      <c r="C492" s="26">
        <v>2734</v>
      </c>
      <c r="D492" s="26">
        <v>1121</v>
      </c>
      <c r="E492" s="26">
        <v>1613</v>
      </c>
      <c r="F492" s="16" t="s">
        <v>56</v>
      </c>
      <c r="G492" s="16" t="s">
        <v>55</v>
      </c>
      <c r="H492" s="17">
        <v>1482.1354129463718</v>
      </c>
      <c r="I492" s="17">
        <v>495.78718621206451</v>
      </c>
      <c r="J492" s="17">
        <v>986.34822673430733</v>
      </c>
      <c r="K492" s="13" t="str">
        <f t="shared" si="7"/>
        <v/>
      </c>
    </row>
    <row r="493" spans="1:11">
      <c r="A493" s="27"/>
      <c r="B493" s="27"/>
      <c r="C493" s="26"/>
      <c r="D493" s="26"/>
      <c r="E493" s="26"/>
      <c r="F493" s="16" t="s">
        <v>47</v>
      </c>
      <c r="G493" s="16" t="s">
        <v>74</v>
      </c>
      <c r="H493" s="17">
        <v>1251.8645870536284</v>
      </c>
      <c r="I493" s="17">
        <v>624.85575121768466</v>
      </c>
      <c r="J493" s="17">
        <v>627.00883583594384</v>
      </c>
      <c r="K493" s="13" t="str">
        <f t="shared" si="7"/>
        <v/>
      </c>
    </row>
    <row r="494" spans="1:11">
      <c r="A494" s="27">
        <v>4316501</v>
      </c>
      <c r="B494" s="27" t="s">
        <v>409</v>
      </c>
      <c r="C494" s="26">
        <v>7975</v>
      </c>
      <c r="D494" s="26">
        <v>4739</v>
      </c>
      <c r="E494" s="26">
        <v>3236</v>
      </c>
      <c r="F494" s="15" t="s">
        <v>27</v>
      </c>
      <c r="G494" s="16" t="s">
        <v>529</v>
      </c>
      <c r="H494" s="17">
        <v>6817.2826479783525</v>
      </c>
      <c r="I494" s="17">
        <v>4563.7283236994217</v>
      </c>
      <c r="J494" s="17">
        <v>2253.5543242789304</v>
      </c>
      <c r="K494" s="13" t="str">
        <f t="shared" si="7"/>
        <v/>
      </c>
    </row>
    <row r="495" spans="1:11">
      <c r="A495" s="27"/>
      <c r="B495" s="27"/>
      <c r="C495" s="26"/>
      <c r="D495" s="26"/>
      <c r="E495" s="26"/>
      <c r="F495" s="15" t="s">
        <v>62</v>
      </c>
      <c r="G495" s="16" t="s">
        <v>61</v>
      </c>
      <c r="H495" s="17">
        <v>1157.7173520216477</v>
      </c>
      <c r="I495" s="17">
        <v>174.93700904105526</v>
      </c>
      <c r="J495" s="17">
        <v>982.7803429805922</v>
      </c>
      <c r="K495" s="13" t="str">
        <f t="shared" si="7"/>
        <v/>
      </c>
    </row>
    <row r="496" spans="1:11">
      <c r="A496" s="20">
        <v>4316600</v>
      </c>
      <c r="B496" s="20" t="s">
        <v>82</v>
      </c>
      <c r="C496" s="21">
        <v>16382</v>
      </c>
      <c r="D496" s="21">
        <v>11399</v>
      </c>
      <c r="E496" s="21">
        <v>4983</v>
      </c>
      <c r="F496" s="16" t="s">
        <v>51</v>
      </c>
      <c r="G496" s="16" t="s">
        <v>536</v>
      </c>
      <c r="H496" s="17">
        <v>16382</v>
      </c>
      <c r="I496" s="17">
        <v>11399.092825082937</v>
      </c>
      <c r="J496" s="17">
        <v>4982.9071749170625</v>
      </c>
      <c r="K496" s="13" t="str">
        <f t="shared" si="7"/>
        <v/>
      </c>
    </row>
    <row r="497" spans="1:11">
      <c r="A497" s="27">
        <v>4316709</v>
      </c>
      <c r="B497" s="27" t="s">
        <v>410</v>
      </c>
      <c r="C497" s="26">
        <v>7813</v>
      </c>
      <c r="D497" s="26">
        <v>6181</v>
      </c>
      <c r="E497" s="26">
        <v>1631.9999999999982</v>
      </c>
      <c r="F497" s="16" t="s">
        <v>41</v>
      </c>
      <c r="G497" s="16" t="s">
        <v>530</v>
      </c>
      <c r="H497" s="17">
        <v>6000.6383796485543</v>
      </c>
      <c r="I497" s="17">
        <v>4920.7308306518153</v>
      </c>
      <c r="J497" s="17">
        <v>1079.9075489967397</v>
      </c>
      <c r="K497" s="13" t="str">
        <f t="shared" si="7"/>
        <v/>
      </c>
    </row>
    <row r="498" spans="1:11">
      <c r="A498" s="27"/>
      <c r="B498" s="27"/>
      <c r="C498" s="26"/>
      <c r="D498" s="26"/>
      <c r="E498" s="26"/>
      <c r="F498" s="16" t="s">
        <v>47</v>
      </c>
      <c r="G498" s="16" t="s">
        <v>74</v>
      </c>
      <c r="H498" s="17">
        <v>1812.3616203514443</v>
      </c>
      <c r="I498" s="17">
        <v>1260.4680593697044</v>
      </c>
      <c r="J498" s="17">
        <v>551.89356098174039</v>
      </c>
      <c r="K498" s="13" t="str">
        <f t="shared" si="7"/>
        <v/>
      </c>
    </row>
    <row r="499" spans="1:11">
      <c r="A499" s="20">
        <v>4316733</v>
      </c>
      <c r="B499" s="20" t="s">
        <v>411</v>
      </c>
      <c r="C499" s="21">
        <v>1630</v>
      </c>
      <c r="D499" s="21">
        <v>473</v>
      </c>
      <c r="E499" s="21">
        <v>1157.0000000000002</v>
      </c>
      <c r="F499" s="16" t="s">
        <v>51</v>
      </c>
      <c r="G499" s="16" t="s">
        <v>536</v>
      </c>
      <c r="H499" s="17">
        <v>1630.0000000000002</v>
      </c>
      <c r="I499" s="17">
        <v>472.74924471299096</v>
      </c>
      <c r="J499" s="17">
        <v>1157.250755287009</v>
      </c>
      <c r="K499" s="13" t="str">
        <f t="shared" si="7"/>
        <v/>
      </c>
    </row>
    <row r="500" spans="1:11">
      <c r="A500" s="20">
        <v>4316758</v>
      </c>
      <c r="B500" s="20" t="s">
        <v>412</v>
      </c>
      <c r="C500" s="21">
        <v>6755</v>
      </c>
      <c r="D500" s="21">
        <v>3385</v>
      </c>
      <c r="E500" s="21">
        <v>3369.9999999999991</v>
      </c>
      <c r="F500" s="15" t="s">
        <v>62</v>
      </c>
      <c r="G500" s="16" t="s">
        <v>61</v>
      </c>
      <c r="H500" s="17">
        <v>6754.9999999999991</v>
      </c>
      <c r="I500" s="17">
        <v>3385.2071265578375</v>
      </c>
      <c r="J500" s="17">
        <v>3369.792873442163</v>
      </c>
      <c r="K500" s="13" t="str">
        <f t="shared" si="7"/>
        <v/>
      </c>
    </row>
    <row r="501" spans="1:11">
      <c r="A501" s="27">
        <v>4316808</v>
      </c>
      <c r="B501" s="27" t="s">
        <v>83</v>
      </c>
      <c r="C501" s="26">
        <v>132271</v>
      </c>
      <c r="D501" s="26">
        <v>117539</v>
      </c>
      <c r="E501" s="26">
        <v>14731.999999999942</v>
      </c>
      <c r="F501" s="15" t="s">
        <v>62</v>
      </c>
      <c r="G501" s="16" t="s">
        <v>61</v>
      </c>
      <c r="H501" s="17">
        <v>13774.469259622601</v>
      </c>
      <c r="I501" s="17">
        <v>5032.6483601542232</v>
      </c>
      <c r="J501" s="17">
        <v>8741.8208994683828</v>
      </c>
      <c r="K501" s="13" t="str">
        <f t="shared" si="7"/>
        <v/>
      </c>
    </row>
    <row r="502" spans="1:11">
      <c r="A502" s="27"/>
      <c r="B502" s="27"/>
      <c r="C502" s="26"/>
      <c r="D502" s="26"/>
      <c r="E502" s="26"/>
      <c r="F502" s="15" t="s">
        <v>24</v>
      </c>
      <c r="G502" s="16" t="s">
        <v>532</v>
      </c>
      <c r="H502" s="17">
        <v>1229.8575740932397</v>
      </c>
      <c r="I502" s="17">
        <v>77.792232228004011</v>
      </c>
      <c r="J502" s="17">
        <v>1152.0653418652357</v>
      </c>
      <c r="K502" s="13" t="str">
        <f t="shared" si="7"/>
        <v/>
      </c>
    </row>
    <row r="503" spans="1:11">
      <c r="A503" s="27"/>
      <c r="B503" s="27"/>
      <c r="C503" s="26"/>
      <c r="D503" s="26"/>
      <c r="E503" s="26"/>
      <c r="F503" s="15" t="s">
        <v>33</v>
      </c>
      <c r="G503" s="16" t="s">
        <v>32</v>
      </c>
      <c r="H503" s="17">
        <v>117266.6731662841</v>
      </c>
      <c r="I503" s="17">
        <v>112428.76979165476</v>
      </c>
      <c r="J503" s="17">
        <v>4837.9033746293453</v>
      </c>
      <c r="K503" s="13" t="str">
        <f t="shared" si="7"/>
        <v/>
      </c>
    </row>
    <row r="504" spans="1:11">
      <c r="A504" s="27">
        <v>4316907</v>
      </c>
      <c r="B504" s="27" t="s">
        <v>12</v>
      </c>
      <c r="C504" s="26">
        <v>285159</v>
      </c>
      <c r="D504" s="26">
        <v>271303</v>
      </c>
      <c r="E504" s="26">
        <v>13856.000000000116</v>
      </c>
      <c r="F504" s="15" t="s">
        <v>16</v>
      </c>
      <c r="G504" s="16" t="s">
        <v>531</v>
      </c>
      <c r="H504" s="17">
        <v>283718.73927046318</v>
      </c>
      <c r="I504" s="17">
        <v>271207.14311071456</v>
      </c>
      <c r="J504" s="17">
        <v>12511.59615974856</v>
      </c>
      <c r="K504" s="13" t="str">
        <f t="shared" si="7"/>
        <v/>
      </c>
    </row>
    <row r="505" spans="1:11">
      <c r="A505" s="27"/>
      <c r="B505" s="27"/>
      <c r="C505" s="26"/>
      <c r="D505" s="26"/>
      <c r="E505" s="26"/>
      <c r="F505" s="16" t="s">
        <v>36</v>
      </c>
      <c r="G505" s="16" t="s">
        <v>280</v>
      </c>
      <c r="H505" s="17">
        <v>1440.2607295369146</v>
      </c>
      <c r="I505" s="17">
        <v>95.43080962443635</v>
      </c>
      <c r="J505" s="17">
        <v>1344.8299199124781</v>
      </c>
      <c r="K505" s="13" t="str">
        <f t="shared" si="7"/>
        <v/>
      </c>
    </row>
    <row r="506" spans="1:11">
      <c r="A506" s="20">
        <v>4316956</v>
      </c>
      <c r="B506" s="20" t="s">
        <v>415</v>
      </c>
      <c r="C506" s="21">
        <v>6382</v>
      </c>
      <c r="D506" s="21">
        <v>4599</v>
      </c>
      <c r="E506" s="21">
        <v>1783</v>
      </c>
      <c r="F506" s="15" t="s">
        <v>27</v>
      </c>
      <c r="G506" s="16" t="s">
        <v>529</v>
      </c>
      <c r="H506" s="17">
        <v>6382</v>
      </c>
      <c r="I506" s="17">
        <v>4599.0887163390062</v>
      </c>
      <c r="J506" s="17">
        <v>1782.9112836609945</v>
      </c>
      <c r="K506" s="13" t="str">
        <f t="shared" si="7"/>
        <v/>
      </c>
    </row>
    <row r="507" spans="1:11">
      <c r="A507" s="20">
        <v>4316972</v>
      </c>
      <c r="B507" s="20" t="s">
        <v>414</v>
      </c>
      <c r="C507" s="21">
        <v>2593</v>
      </c>
      <c r="D507" s="21">
        <v>609</v>
      </c>
      <c r="E507" s="21">
        <v>1983.9999999999995</v>
      </c>
      <c r="F507" s="15" t="s">
        <v>16</v>
      </c>
      <c r="G507" s="16" t="s">
        <v>531</v>
      </c>
      <c r="H507" s="17">
        <v>2592.9999999999995</v>
      </c>
      <c r="I507" s="17">
        <v>608.56122448979602</v>
      </c>
      <c r="J507" s="17">
        <v>1984.4387755102041</v>
      </c>
      <c r="K507" s="13" t="str">
        <f t="shared" si="7"/>
        <v/>
      </c>
    </row>
    <row r="508" spans="1:11">
      <c r="A508" s="27">
        <v>4317004</v>
      </c>
      <c r="B508" s="27" t="s">
        <v>417</v>
      </c>
      <c r="C508" s="26">
        <v>8037</v>
      </c>
      <c r="D508" s="26">
        <v>3630</v>
      </c>
      <c r="E508" s="26">
        <v>4407</v>
      </c>
      <c r="F508" s="15" t="s">
        <v>24</v>
      </c>
      <c r="G508" s="16" t="s">
        <v>532</v>
      </c>
      <c r="H508" s="17">
        <v>240.30015342522282</v>
      </c>
      <c r="I508" s="17">
        <v>0</v>
      </c>
      <c r="J508" s="17">
        <v>240.30015342522282</v>
      </c>
      <c r="K508" s="13" t="str">
        <f t="shared" si="7"/>
        <v/>
      </c>
    </row>
    <row r="509" spans="1:11">
      <c r="A509" s="27"/>
      <c r="B509" s="27"/>
      <c r="C509" s="26"/>
      <c r="D509" s="26"/>
      <c r="E509" s="26"/>
      <c r="F509" s="15" t="s">
        <v>3</v>
      </c>
      <c r="G509" s="16" t="s">
        <v>66</v>
      </c>
      <c r="H509" s="17">
        <v>7796.6998465747774</v>
      </c>
      <c r="I509" s="17">
        <v>3630.3992962873094</v>
      </c>
      <c r="J509" s="17">
        <v>4166.3005502874685</v>
      </c>
      <c r="K509" s="13" t="str">
        <f t="shared" si="7"/>
        <v/>
      </c>
    </row>
    <row r="510" spans="1:11">
      <c r="A510" s="27">
        <v>4317103</v>
      </c>
      <c r="B510" s="27" t="s">
        <v>418</v>
      </c>
      <c r="C510" s="26">
        <v>75647</v>
      </c>
      <c r="D510" s="26">
        <v>68259</v>
      </c>
      <c r="E510" s="26">
        <v>7387.9999999999854</v>
      </c>
      <c r="F510" s="16" t="s">
        <v>36</v>
      </c>
      <c r="G510" s="16" t="s">
        <v>280</v>
      </c>
      <c r="H510" s="17">
        <v>464.51947647762779</v>
      </c>
      <c r="I510" s="17">
        <v>0</v>
      </c>
      <c r="J510" s="17">
        <v>464.51947647762779</v>
      </c>
      <c r="K510" s="13" t="str">
        <f t="shared" si="7"/>
        <v/>
      </c>
    </row>
    <row r="511" spans="1:11">
      <c r="A511" s="27"/>
      <c r="B511" s="27"/>
      <c r="C511" s="26"/>
      <c r="D511" s="26"/>
      <c r="E511" s="26"/>
      <c r="F511" s="16" t="s">
        <v>10</v>
      </c>
      <c r="G511" s="16" t="s">
        <v>388</v>
      </c>
      <c r="H511" s="17">
        <v>338.48463716570723</v>
      </c>
      <c r="I511" s="17">
        <v>0</v>
      </c>
      <c r="J511" s="17">
        <v>338.48463716570723</v>
      </c>
      <c r="K511" s="13" t="str">
        <f t="shared" si="7"/>
        <v/>
      </c>
    </row>
    <row r="512" spans="1:11">
      <c r="A512" s="27"/>
      <c r="B512" s="27"/>
      <c r="C512" s="26"/>
      <c r="D512" s="26"/>
      <c r="E512" s="26"/>
      <c r="F512" s="16" t="s">
        <v>13</v>
      </c>
      <c r="G512" s="16" t="s">
        <v>12</v>
      </c>
      <c r="H512" s="17">
        <v>74843.995886356657</v>
      </c>
      <c r="I512" s="17">
        <v>68258.794989328715</v>
      </c>
      <c r="J512" s="17">
        <v>6585.2008970279858</v>
      </c>
      <c r="K512" s="13" t="str">
        <f t="shared" si="7"/>
        <v/>
      </c>
    </row>
    <row r="513" spans="1:11">
      <c r="A513" s="20">
        <v>4317202</v>
      </c>
      <c r="B513" s="20" t="s">
        <v>38</v>
      </c>
      <c r="C513" s="21">
        <v>73882</v>
      </c>
      <c r="D513" s="21">
        <v>65026</v>
      </c>
      <c r="E513" s="21">
        <v>8856</v>
      </c>
      <c r="F513" s="16" t="s">
        <v>56</v>
      </c>
      <c r="G513" s="16" t="s">
        <v>55</v>
      </c>
      <c r="H513" s="17">
        <v>73882</v>
      </c>
      <c r="I513" s="17">
        <v>65026.328779506322</v>
      </c>
      <c r="J513" s="17">
        <v>8855.6712204936812</v>
      </c>
      <c r="K513" s="13" t="str">
        <f t="shared" si="7"/>
        <v/>
      </c>
    </row>
    <row r="514" spans="1:11">
      <c r="A514" s="20">
        <v>4317251</v>
      </c>
      <c r="B514" s="20" t="s">
        <v>57</v>
      </c>
      <c r="C514" s="21">
        <v>1722</v>
      </c>
      <c r="D514" s="21">
        <v>628</v>
      </c>
      <c r="E514" s="21">
        <v>1093.9999999999998</v>
      </c>
      <c r="F514" s="15" t="s">
        <v>62</v>
      </c>
      <c r="G514" s="16" t="s">
        <v>61</v>
      </c>
      <c r="H514" s="17">
        <v>1721.9999999999998</v>
      </c>
      <c r="I514" s="17">
        <v>627.72906976744184</v>
      </c>
      <c r="J514" s="17">
        <v>1094.2709302325582</v>
      </c>
      <c r="K514" s="13" t="str">
        <f t="shared" si="7"/>
        <v/>
      </c>
    </row>
    <row r="515" spans="1:11">
      <c r="A515" s="20">
        <v>4317301</v>
      </c>
      <c r="B515" s="20" t="s">
        <v>416</v>
      </c>
      <c r="C515" s="21">
        <v>29298</v>
      </c>
      <c r="D515" s="21">
        <v>25422</v>
      </c>
      <c r="E515" s="21">
        <v>3876</v>
      </c>
      <c r="F515" s="15" t="s">
        <v>0</v>
      </c>
      <c r="G515" s="16" t="s">
        <v>535</v>
      </c>
      <c r="H515" s="17">
        <v>29298</v>
      </c>
      <c r="I515" s="17">
        <v>25421.85285575992</v>
      </c>
      <c r="J515" s="17">
        <v>3876.1471442400775</v>
      </c>
      <c r="K515" s="13" t="str">
        <f t="shared" si="7"/>
        <v/>
      </c>
    </row>
    <row r="516" spans="1:11">
      <c r="A516" s="27">
        <v>4317400</v>
      </c>
      <c r="B516" s="27" t="s">
        <v>84</v>
      </c>
      <c r="C516" s="26">
        <v>49298</v>
      </c>
      <c r="D516" s="26">
        <v>44942</v>
      </c>
      <c r="E516" s="26">
        <v>4355.9999999999854</v>
      </c>
      <c r="F516" s="16" t="s">
        <v>36</v>
      </c>
      <c r="G516" s="16" t="s">
        <v>280</v>
      </c>
      <c r="H516" s="17">
        <v>48590.00459937175</v>
      </c>
      <c r="I516" s="17">
        <v>44861.571804120555</v>
      </c>
      <c r="J516" s="17">
        <v>3728.4327952512085</v>
      </c>
      <c r="K516" s="13" t="str">
        <f t="shared" si="7"/>
        <v/>
      </c>
    </row>
    <row r="517" spans="1:11">
      <c r="A517" s="27"/>
      <c r="B517" s="27"/>
      <c r="C517" s="26"/>
      <c r="D517" s="26"/>
      <c r="E517" s="26"/>
      <c r="F517" s="16" t="s">
        <v>40</v>
      </c>
      <c r="G517" s="16" t="s">
        <v>537</v>
      </c>
      <c r="H517" s="17">
        <v>707.99540062823201</v>
      </c>
      <c r="I517" s="17">
        <v>80.370076012308701</v>
      </c>
      <c r="J517" s="17">
        <v>627.62532461592332</v>
      </c>
      <c r="K517" s="13" t="str">
        <f t="shared" si="7"/>
        <v/>
      </c>
    </row>
    <row r="518" spans="1:11">
      <c r="A518" s="27">
        <v>4317509</v>
      </c>
      <c r="B518" s="27" t="s">
        <v>85</v>
      </c>
      <c r="C518" s="26">
        <v>77544</v>
      </c>
      <c r="D518" s="26">
        <v>72999</v>
      </c>
      <c r="E518" s="26">
        <v>4545.0000000000146</v>
      </c>
      <c r="F518" s="16" t="s">
        <v>56</v>
      </c>
      <c r="G518" s="16" t="s">
        <v>55</v>
      </c>
      <c r="H518" s="17">
        <v>413.87830640631165</v>
      </c>
      <c r="I518" s="17">
        <v>87.927593538163009</v>
      </c>
      <c r="J518" s="17">
        <v>325.95071286814868</v>
      </c>
      <c r="K518" s="13" t="str">
        <f t="shared" si="7"/>
        <v/>
      </c>
    </row>
    <row r="519" spans="1:11">
      <c r="A519" s="27"/>
      <c r="B519" s="27"/>
      <c r="C519" s="26"/>
      <c r="D519" s="26"/>
      <c r="E519" s="26"/>
      <c r="F519" s="16" t="s">
        <v>47</v>
      </c>
      <c r="G519" s="16" t="s">
        <v>74</v>
      </c>
      <c r="H519" s="17">
        <v>77130.121693593697</v>
      </c>
      <c r="I519" s="17">
        <v>72910.687627700769</v>
      </c>
      <c r="J519" s="17">
        <v>4219.4340658929132</v>
      </c>
      <c r="K519" s="13" t="str">
        <f t="shared" si="7"/>
        <v/>
      </c>
    </row>
    <row r="520" spans="1:11">
      <c r="A520" s="20">
        <v>4317558</v>
      </c>
      <c r="B520" s="20" t="s">
        <v>421</v>
      </c>
      <c r="C520" s="21">
        <v>2118</v>
      </c>
      <c r="D520" s="21">
        <v>674</v>
      </c>
      <c r="E520" s="21">
        <v>1444</v>
      </c>
      <c r="F520" s="15" t="s">
        <v>62</v>
      </c>
      <c r="G520" s="16" t="s">
        <v>61</v>
      </c>
      <c r="H520" s="17">
        <v>2118</v>
      </c>
      <c r="I520" s="17">
        <v>674.31416549789606</v>
      </c>
      <c r="J520" s="17">
        <v>1443.6858345021039</v>
      </c>
      <c r="K520" s="13" t="str">
        <f t="shared" si="7"/>
        <v/>
      </c>
    </row>
    <row r="521" spans="1:11">
      <c r="A521" s="27">
        <v>4317608</v>
      </c>
      <c r="B521" s="27" t="s">
        <v>419</v>
      </c>
      <c r="C521" s="26">
        <v>43397</v>
      </c>
      <c r="D521" s="26">
        <v>30744</v>
      </c>
      <c r="E521" s="26">
        <v>12653.000000000007</v>
      </c>
      <c r="F521" s="15" t="s">
        <v>59</v>
      </c>
      <c r="G521" s="16" t="s">
        <v>256</v>
      </c>
      <c r="H521" s="17">
        <v>32427.847455841176</v>
      </c>
      <c r="I521" s="17">
        <v>27838.990545486336</v>
      </c>
      <c r="J521" s="17">
        <v>4588.8569103548361</v>
      </c>
      <c r="K521" s="13" t="str">
        <f t="shared" ref="K521:K584" si="8">IF(A521="","",IF(A521=A522,"X",""))</f>
        <v/>
      </c>
    </row>
    <row r="522" spans="1:11">
      <c r="A522" s="27"/>
      <c r="B522" s="27"/>
      <c r="C522" s="26"/>
      <c r="D522" s="26"/>
      <c r="E522" s="26"/>
      <c r="F522" s="16" t="s">
        <v>20</v>
      </c>
      <c r="G522" s="16" t="s">
        <v>19</v>
      </c>
      <c r="H522" s="17">
        <v>7824.9046275148075</v>
      </c>
      <c r="I522" s="17">
        <v>992.01128956895627</v>
      </c>
      <c r="J522" s="17">
        <v>6832.8933379458513</v>
      </c>
      <c r="K522" s="13" t="str">
        <f t="shared" si="8"/>
        <v/>
      </c>
    </row>
    <row r="523" spans="1:11">
      <c r="A523" s="27"/>
      <c r="B523" s="27"/>
      <c r="C523" s="26"/>
      <c r="D523" s="26"/>
      <c r="E523" s="26"/>
      <c r="F523" s="15" t="s">
        <v>11</v>
      </c>
      <c r="G523" s="16" t="s">
        <v>534</v>
      </c>
      <c r="H523" s="17">
        <v>3144.2479166440226</v>
      </c>
      <c r="I523" s="17">
        <v>1912.6861578891469</v>
      </c>
      <c r="J523" s="17">
        <v>1231.5617587548759</v>
      </c>
      <c r="K523" s="13" t="str">
        <f t="shared" si="8"/>
        <v/>
      </c>
    </row>
    <row r="524" spans="1:11">
      <c r="A524" s="27">
        <v>4317707</v>
      </c>
      <c r="B524" s="27" t="s">
        <v>420</v>
      </c>
      <c r="C524" s="26">
        <v>9930</v>
      </c>
      <c r="D524" s="26">
        <v>6013</v>
      </c>
      <c r="E524" s="26">
        <v>3917</v>
      </c>
      <c r="F524" s="16" t="s">
        <v>46</v>
      </c>
      <c r="G524" s="16" t="s">
        <v>45</v>
      </c>
      <c r="H524" s="17">
        <v>8626.4479009344504</v>
      </c>
      <c r="I524" s="17">
        <v>5666.0020013736312</v>
      </c>
      <c r="J524" s="17">
        <v>2960.4458995608197</v>
      </c>
      <c r="K524" s="13" t="str">
        <f t="shared" si="8"/>
        <v/>
      </c>
    </row>
    <row r="525" spans="1:11">
      <c r="A525" s="27"/>
      <c r="B525" s="27"/>
      <c r="C525" s="26"/>
      <c r="D525" s="26"/>
      <c r="E525" s="26"/>
      <c r="F525" s="16" t="s">
        <v>40</v>
      </c>
      <c r="G525" s="16" t="s">
        <v>537</v>
      </c>
      <c r="H525" s="17">
        <v>1303.5520990655486</v>
      </c>
      <c r="I525" s="17">
        <v>346.91860522761783</v>
      </c>
      <c r="J525" s="17">
        <v>956.63349383793104</v>
      </c>
      <c r="K525" s="13" t="str">
        <f t="shared" si="8"/>
        <v/>
      </c>
    </row>
    <row r="526" spans="1:11">
      <c r="A526" s="27">
        <v>4317756</v>
      </c>
      <c r="B526" s="27" t="s">
        <v>422</v>
      </c>
      <c r="C526" s="26">
        <v>2018</v>
      </c>
      <c r="D526" s="26">
        <v>1252</v>
      </c>
      <c r="E526" s="26">
        <v>765.99999999999977</v>
      </c>
      <c r="F526" s="16" t="s">
        <v>41</v>
      </c>
      <c r="G526" s="16" t="s">
        <v>530</v>
      </c>
      <c r="H526" s="17">
        <v>1989.6437375514013</v>
      </c>
      <c r="I526" s="17">
        <v>1252.236537493709</v>
      </c>
      <c r="J526" s="17">
        <v>737.40720005769242</v>
      </c>
      <c r="K526" s="13" t="str">
        <f t="shared" si="8"/>
        <v/>
      </c>
    </row>
    <row r="527" spans="1:11">
      <c r="A527" s="27"/>
      <c r="B527" s="27"/>
      <c r="C527" s="26"/>
      <c r="D527" s="26"/>
      <c r="E527" s="26"/>
      <c r="F527" s="16" t="s">
        <v>58</v>
      </c>
      <c r="G527" s="16" t="s">
        <v>358</v>
      </c>
      <c r="H527" s="17">
        <v>28.356262448598503</v>
      </c>
      <c r="I527" s="17">
        <v>0</v>
      </c>
      <c r="J527" s="17">
        <v>28.356262448598503</v>
      </c>
      <c r="K527" s="13" t="str">
        <f t="shared" si="8"/>
        <v/>
      </c>
    </row>
    <row r="528" spans="1:11">
      <c r="A528" s="20">
        <v>4317806</v>
      </c>
      <c r="B528" s="20" t="s">
        <v>423</v>
      </c>
      <c r="C528" s="21">
        <v>13813</v>
      </c>
      <c r="D528" s="21">
        <v>11254</v>
      </c>
      <c r="E528" s="21">
        <v>2558.9999999999964</v>
      </c>
      <c r="F528" s="16" t="s">
        <v>56</v>
      </c>
      <c r="G528" s="16" t="s">
        <v>55</v>
      </c>
      <c r="H528" s="17">
        <v>13812.999999999996</v>
      </c>
      <c r="I528" s="17">
        <v>11253.718499427261</v>
      </c>
      <c r="J528" s="17">
        <v>2559.281500572738</v>
      </c>
      <c r="K528" s="13" t="str">
        <f t="shared" si="8"/>
        <v/>
      </c>
    </row>
    <row r="529" spans="1:11">
      <c r="A529" s="20">
        <v>4317905</v>
      </c>
      <c r="B529" s="20" t="s">
        <v>424</v>
      </c>
      <c r="C529" s="21">
        <v>14177</v>
      </c>
      <c r="D529" s="21">
        <v>7672</v>
      </c>
      <c r="E529" s="21">
        <v>6505.0000000000018</v>
      </c>
      <c r="F529" s="16" t="s">
        <v>56</v>
      </c>
      <c r="G529" s="16" t="s">
        <v>55</v>
      </c>
      <c r="H529" s="17">
        <v>14177.000000000002</v>
      </c>
      <c r="I529" s="17">
        <v>7672.224022812632</v>
      </c>
      <c r="J529" s="17">
        <v>6504.7759771873698</v>
      </c>
      <c r="K529" s="13" t="str">
        <f t="shared" si="8"/>
        <v/>
      </c>
    </row>
    <row r="530" spans="1:11">
      <c r="A530" s="20">
        <v>4317954</v>
      </c>
      <c r="B530" s="20" t="s">
        <v>425</v>
      </c>
      <c r="C530" s="21">
        <v>2287</v>
      </c>
      <c r="D530" s="21">
        <v>810</v>
      </c>
      <c r="E530" s="21">
        <v>1477</v>
      </c>
      <c r="F530" s="16" t="s">
        <v>51</v>
      </c>
      <c r="G530" s="16" t="s">
        <v>536</v>
      </c>
      <c r="H530" s="17">
        <v>2287</v>
      </c>
      <c r="I530" s="17">
        <v>810.34701340918332</v>
      </c>
      <c r="J530" s="17">
        <v>1476.6529865908167</v>
      </c>
      <c r="K530" s="13" t="str">
        <f t="shared" si="8"/>
        <v/>
      </c>
    </row>
    <row r="531" spans="1:11">
      <c r="A531" s="27">
        <v>4318002</v>
      </c>
      <c r="B531" s="27" t="s">
        <v>426</v>
      </c>
      <c r="C531" s="26">
        <v>59768</v>
      </c>
      <c r="D531" s="26">
        <v>53437</v>
      </c>
      <c r="E531" s="26">
        <v>6331</v>
      </c>
      <c r="F531" s="16" t="s">
        <v>46</v>
      </c>
      <c r="G531" s="16" t="s">
        <v>45</v>
      </c>
      <c r="H531" s="17">
        <v>1609.5298339797105</v>
      </c>
      <c r="I531" s="17">
        <v>0.96914270889072662</v>
      </c>
      <c r="J531" s="17">
        <v>1608.5606912708199</v>
      </c>
      <c r="K531" s="13" t="str">
        <f t="shared" si="8"/>
        <v/>
      </c>
    </row>
    <row r="532" spans="1:11">
      <c r="A532" s="27"/>
      <c r="B532" s="27"/>
      <c r="C532" s="26"/>
      <c r="D532" s="26"/>
      <c r="E532" s="26"/>
      <c r="F532" s="16" t="s">
        <v>36</v>
      </c>
      <c r="G532" s="16" t="s">
        <v>280</v>
      </c>
      <c r="H532" s="17">
        <v>133.40601443340108</v>
      </c>
      <c r="I532" s="17">
        <v>0</v>
      </c>
      <c r="J532" s="17">
        <v>133.40601443340108</v>
      </c>
      <c r="K532" s="13" t="str">
        <f t="shared" si="8"/>
        <v/>
      </c>
    </row>
    <row r="533" spans="1:11">
      <c r="A533" s="27"/>
      <c r="B533" s="27"/>
      <c r="C533" s="26"/>
      <c r="D533" s="26"/>
      <c r="E533" s="26"/>
      <c r="F533" s="16" t="s">
        <v>40</v>
      </c>
      <c r="G533" s="16" t="s">
        <v>537</v>
      </c>
      <c r="H533" s="17">
        <v>58025.064151586892</v>
      </c>
      <c r="I533" s="17">
        <v>53435.621540107997</v>
      </c>
      <c r="J533" s="17">
        <v>4589.4426114788957</v>
      </c>
      <c r="K533" s="13" t="str">
        <f t="shared" si="8"/>
        <v/>
      </c>
    </row>
    <row r="534" spans="1:11">
      <c r="A534" s="20">
        <v>4318051</v>
      </c>
      <c r="B534" s="20" t="s">
        <v>427</v>
      </c>
      <c r="C534" s="21">
        <v>3091</v>
      </c>
      <c r="D534" s="21">
        <v>1847</v>
      </c>
      <c r="E534" s="21">
        <v>1244</v>
      </c>
      <c r="F534" s="15" t="s">
        <v>62</v>
      </c>
      <c r="G534" s="16" t="s">
        <v>61</v>
      </c>
      <c r="H534" s="17">
        <v>3091</v>
      </c>
      <c r="I534" s="17">
        <v>1846.5714285714284</v>
      </c>
      <c r="J534" s="17">
        <v>1244.4285714285716</v>
      </c>
      <c r="K534" s="13" t="str">
        <f t="shared" si="8"/>
        <v/>
      </c>
    </row>
    <row r="535" spans="1:11">
      <c r="A535" s="20">
        <v>4318101</v>
      </c>
      <c r="B535" s="20" t="s">
        <v>428</v>
      </c>
      <c r="C535" s="21">
        <v>18081</v>
      </c>
      <c r="D535" s="21">
        <v>12673</v>
      </c>
      <c r="E535" s="21">
        <v>5408.0000000000073</v>
      </c>
      <c r="F535" s="16" t="s">
        <v>36</v>
      </c>
      <c r="G535" s="16" t="s">
        <v>280</v>
      </c>
      <c r="H535" s="17">
        <v>18081.000000000007</v>
      </c>
      <c r="I535" s="17">
        <v>12672.852134621378</v>
      </c>
      <c r="J535" s="17">
        <v>5408.1478653786216</v>
      </c>
      <c r="K535" s="13" t="str">
        <f t="shared" si="8"/>
        <v/>
      </c>
    </row>
    <row r="536" spans="1:11">
      <c r="A536" s="27">
        <v>4318200</v>
      </c>
      <c r="B536" s="27" t="s">
        <v>429</v>
      </c>
      <c r="C536" s="26">
        <v>21871</v>
      </c>
      <c r="D536" s="26">
        <v>13849</v>
      </c>
      <c r="E536" s="26">
        <v>8022.0000000000036</v>
      </c>
      <c r="F536" s="16" t="s">
        <v>20</v>
      </c>
      <c r="G536" s="16" t="s">
        <v>19</v>
      </c>
      <c r="H536" s="17">
        <v>11494.105553734706</v>
      </c>
      <c r="I536" s="17">
        <v>8647.9961765168246</v>
      </c>
      <c r="J536" s="17">
        <v>2846.1093772178797</v>
      </c>
      <c r="K536" s="13" t="str">
        <f t="shared" si="8"/>
        <v/>
      </c>
    </row>
    <row r="537" spans="1:11">
      <c r="A537" s="27"/>
      <c r="B537" s="27"/>
      <c r="C537" s="26"/>
      <c r="D537" s="26"/>
      <c r="E537" s="26"/>
      <c r="F537" s="15" t="s">
        <v>27</v>
      </c>
      <c r="G537" s="16" t="s">
        <v>529</v>
      </c>
      <c r="H537" s="17">
        <v>6701.9968937266067</v>
      </c>
      <c r="I537" s="17">
        <v>4401.9738288393637</v>
      </c>
      <c r="J537" s="17">
        <v>2300.0230648872416</v>
      </c>
      <c r="K537" s="13" t="str">
        <f t="shared" si="8"/>
        <v/>
      </c>
    </row>
    <row r="538" spans="1:11">
      <c r="A538" s="27"/>
      <c r="B538" s="27"/>
      <c r="C538" s="26"/>
      <c r="D538" s="26"/>
      <c r="E538" s="26"/>
      <c r="F538" s="15" t="s">
        <v>62</v>
      </c>
      <c r="G538" s="16" t="s">
        <v>61</v>
      </c>
      <c r="H538" s="17">
        <v>3312.7380618624447</v>
      </c>
      <c r="I538" s="17">
        <v>798.7169498953109</v>
      </c>
      <c r="J538" s="17">
        <v>2514.0211119671339</v>
      </c>
      <c r="K538" s="13" t="str">
        <f t="shared" si="8"/>
        <v/>
      </c>
    </row>
    <row r="539" spans="1:11">
      <c r="A539" s="27"/>
      <c r="B539" s="27"/>
      <c r="C539" s="26"/>
      <c r="D539" s="26"/>
      <c r="E539" s="26"/>
      <c r="F539" s="15" t="s">
        <v>23</v>
      </c>
      <c r="G539" s="16" t="s">
        <v>491</v>
      </c>
      <c r="H539" s="17">
        <v>328.1630326117903</v>
      </c>
      <c r="I539" s="17">
        <v>0</v>
      </c>
      <c r="J539" s="17">
        <v>328.1630326117903</v>
      </c>
      <c r="K539" s="13" t="str">
        <f t="shared" si="8"/>
        <v/>
      </c>
    </row>
    <row r="540" spans="1:11">
      <c r="A540" s="27"/>
      <c r="B540" s="27"/>
      <c r="C540" s="26"/>
      <c r="D540" s="26"/>
      <c r="E540" s="26"/>
      <c r="F540" s="16" t="s">
        <v>31</v>
      </c>
      <c r="G540" s="16" t="s">
        <v>30</v>
      </c>
      <c r="H540" s="17">
        <v>33.996458064456469</v>
      </c>
      <c r="I540" s="17">
        <v>0</v>
      </c>
      <c r="J540" s="17">
        <v>33.996458064456469</v>
      </c>
      <c r="K540" s="13" t="str">
        <f t="shared" si="8"/>
        <v/>
      </c>
    </row>
    <row r="541" spans="1:11">
      <c r="A541" s="27">
        <v>4318309</v>
      </c>
      <c r="B541" s="27" t="s">
        <v>430</v>
      </c>
      <c r="C541" s="26">
        <v>62187</v>
      </c>
      <c r="D541" s="26">
        <v>55343</v>
      </c>
      <c r="E541" s="26">
        <v>6843.9999999999782</v>
      </c>
      <c r="F541" s="15" t="s">
        <v>16</v>
      </c>
      <c r="G541" s="16" t="s">
        <v>531</v>
      </c>
      <c r="H541" s="17">
        <v>59852.727501822868</v>
      </c>
      <c r="I541" s="17">
        <v>55102.383013501509</v>
      </c>
      <c r="J541" s="17">
        <v>4750.3444883213797</v>
      </c>
      <c r="K541" s="13" t="str">
        <f t="shared" si="8"/>
        <v/>
      </c>
    </row>
    <row r="542" spans="1:11">
      <c r="A542" s="27"/>
      <c r="B542" s="27"/>
      <c r="C542" s="26"/>
      <c r="D542" s="26"/>
      <c r="E542" s="26"/>
      <c r="F542" s="15" t="s">
        <v>3</v>
      </c>
      <c r="G542" s="16" t="s">
        <v>66</v>
      </c>
      <c r="H542" s="17">
        <v>3.9833972445184651</v>
      </c>
      <c r="I542" s="17">
        <v>0</v>
      </c>
      <c r="J542" s="17">
        <v>3.9833972445184651</v>
      </c>
      <c r="K542" s="13" t="str">
        <f t="shared" si="8"/>
        <v/>
      </c>
    </row>
    <row r="543" spans="1:11">
      <c r="A543" s="27"/>
      <c r="B543" s="27"/>
      <c r="C543" s="26"/>
      <c r="D543" s="26"/>
      <c r="E543" s="26"/>
      <c r="F543" s="16" t="s">
        <v>13</v>
      </c>
      <c r="G543" s="16" t="s">
        <v>12</v>
      </c>
      <c r="H543" s="17">
        <v>2330.2891009325881</v>
      </c>
      <c r="I543" s="17">
        <v>240.70221612198833</v>
      </c>
      <c r="J543" s="17">
        <v>2089.5868848105997</v>
      </c>
      <c r="K543" s="13" t="str">
        <f t="shared" si="8"/>
        <v/>
      </c>
    </row>
    <row r="544" spans="1:11">
      <c r="A544" s="27">
        <v>4318408</v>
      </c>
      <c r="B544" s="27" t="s">
        <v>86</v>
      </c>
      <c r="C544" s="26">
        <v>24569</v>
      </c>
      <c r="D544" s="26">
        <v>18931</v>
      </c>
      <c r="E544" s="26">
        <v>5638</v>
      </c>
      <c r="F544" s="15" t="s">
        <v>24</v>
      </c>
      <c r="G544" s="16" t="s">
        <v>532</v>
      </c>
      <c r="H544" s="17">
        <v>22218.645744108922</v>
      </c>
      <c r="I544" s="17">
        <v>18893.509939459655</v>
      </c>
      <c r="J544" s="17">
        <v>3325.1358046492674</v>
      </c>
      <c r="K544" s="13" t="str">
        <f t="shared" si="8"/>
        <v/>
      </c>
    </row>
    <row r="545" spans="1:11">
      <c r="A545" s="27"/>
      <c r="B545" s="27"/>
      <c r="C545" s="26"/>
      <c r="D545" s="26"/>
      <c r="E545" s="26"/>
      <c r="F545" s="15" t="s">
        <v>3</v>
      </c>
      <c r="G545" s="16" t="s">
        <v>66</v>
      </c>
      <c r="H545" s="17">
        <v>2350.3542558910781</v>
      </c>
      <c r="I545" s="17">
        <v>37.740399385560671</v>
      </c>
      <c r="J545" s="17">
        <v>2312.6138565055171</v>
      </c>
      <c r="K545" s="13" t="str">
        <f t="shared" si="8"/>
        <v/>
      </c>
    </row>
    <row r="546" spans="1:11">
      <c r="A546" s="20">
        <v>4318424</v>
      </c>
      <c r="B546" s="20" t="s">
        <v>431</v>
      </c>
      <c r="C546" s="21">
        <v>4625</v>
      </c>
      <c r="D546" s="21">
        <v>2242</v>
      </c>
      <c r="E546" s="21">
        <v>2383.0000000000018</v>
      </c>
      <c r="F546" s="16" t="s">
        <v>51</v>
      </c>
      <c r="G546" s="16" t="s">
        <v>536</v>
      </c>
      <c r="H546" s="17">
        <v>4625.0000000000018</v>
      </c>
      <c r="I546" s="17">
        <v>2242.0387219636059</v>
      </c>
      <c r="J546" s="17">
        <v>2382.9612780363946</v>
      </c>
      <c r="K546" s="13" t="str">
        <f t="shared" si="8"/>
        <v/>
      </c>
    </row>
    <row r="547" spans="1:11">
      <c r="A547" s="27">
        <v>4318432</v>
      </c>
      <c r="B547" s="27" t="s">
        <v>432</v>
      </c>
      <c r="C547" s="26">
        <v>2535</v>
      </c>
      <c r="D547" s="26">
        <v>1303</v>
      </c>
      <c r="E547" s="26">
        <v>1232</v>
      </c>
      <c r="F547" s="15" t="s">
        <v>16</v>
      </c>
      <c r="G547" s="16" t="s">
        <v>531</v>
      </c>
      <c r="H547" s="17">
        <v>728.65676349852879</v>
      </c>
      <c r="I547" s="17">
        <v>156.81404174573055</v>
      </c>
      <c r="J547" s="17">
        <v>571.8427217527983</v>
      </c>
      <c r="K547" s="13" t="str">
        <f t="shared" si="8"/>
        <v/>
      </c>
    </row>
    <row r="548" spans="1:11">
      <c r="A548" s="27"/>
      <c r="B548" s="27"/>
      <c r="C548" s="26"/>
      <c r="D548" s="26"/>
      <c r="E548" s="26"/>
      <c r="F548" s="15" t="s">
        <v>24</v>
      </c>
      <c r="G548" s="16" t="s">
        <v>532</v>
      </c>
      <c r="H548" s="17">
        <v>1806.343236501471</v>
      </c>
      <c r="I548" s="17">
        <v>1145.8007590132827</v>
      </c>
      <c r="J548" s="17">
        <v>660.54247748818841</v>
      </c>
      <c r="K548" s="13" t="str">
        <f t="shared" si="8"/>
        <v/>
      </c>
    </row>
    <row r="549" spans="1:11">
      <c r="A549" s="20">
        <v>4318440</v>
      </c>
      <c r="B549" s="20" t="s">
        <v>433</v>
      </c>
      <c r="C549" s="21">
        <v>2808</v>
      </c>
      <c r="D549" s="21">
        <v>1469</v>
      </c>
      <c r="E549" s="21">
        <v>1339</v>
      </c>
      <c r="F549" s="15" t="s">
        <v>62</v>
      </c>
      <c r="G549" s="16" t="s">
        <v>61</v>
      </c>
      <c r="H549" s="17">
        <v>2808</v>
      </c>
      <c r="I549" s="17">
        <v>1468.7844268204758</v>
      </c>
      <c r="J549" s="17">
        <v>1339.2155731795242</v>
      </c>
      <c r="K549" s="13" t="str">
        <f t="shared" si="8"/>
        <v/>
      </c>
    </row>
    <row r="550" spans="1:11">
      <c r="A550" s="20">
        <v>4318457</v>
      </c>
      <c r="B550" s="20" t="s">
        <v>434</v>
      </c>
      <c r="C550" s="21">
        <v>2491</v>
      </c>
      <c r="D550" s="21">
        <v>758</v>
      </c>
      <c r="E550" s="21">
        <v>1733</v>
      </c>
      <c r="F550" s="16" t="s">
        <v>58</v>
      </c>
      <c r="G550" s="16" t="s">
        <v>358</v>
      </c>
      <c r="H550" s="17">
        <v>2491</v>
      </c>
      <c r="I550" s="17">
        <v>758.28970588235291</v>
      </c>
      <c r="J550" s="17">
        <v>1732.710294117647</v>
      </c>
      <c r="K550" s="13" t="str">
        <f t="shared" si="8"/>
        <v/>
      </c>
    </row>
    <row r="551" spans="1:11">
      <c r="A551" s="20">
        <v>4318465</v>
      </c>
      <c r="B551" s="20" t="s">
        <v>435</v>
      </c>
      <c r="C551" s="21">
        <v>1917</v>
      </c>
      <c r="D551" s="21">
        <v>754</v>
      </c>
      <c r="E551" s="21">
        <v>1163</v>
      </c>
      <c r="F551" s="15" t="s">
        <v>62</v>
      </c>
      <c r="G551" s="16" t="s">
        <v>61</v>
      </c>
      <c r="H551" s="17">
        <v>1917</v>
      </c>
      <c r="I551" s="17">
        <v>754.10117967332121</v>
      </c>
      <c r="J551" s="17">
        <v>1162.8988203266788</v>
      </c>
      <c r="K551" s="13" t="str">
        <f t="shared" si="8"/>
        <v/>
      </c>
    </row>
    <row r="552" spans="1:11">
      <c r="A552" s="20">
        <v>4318481</v>
      </c>
      <c r="B552" s="20" t="s">
        <v>436</v>
      </c>
      <c r="C552" s="21">
        <v>4924</v>
      </c>
      <c r="D552" s="21">
        <v>3181</v>
      </c>
      <c r="E552" s="21">
        <v>1743</v>
      </c>
      <c r="F552" s="15" t="s">
        <v>27</v>
      </c>
      <c r="G552" s="16" t="s">
        <v>529</v>
      </c>
      <c r="H552" s="17">
        <v>4924</v>
      </c>
      <c r="I552" s="17">
        <v>3181.2359550561796</v>
      </c>
      <c r="J552" s="17">
        <v>1742.7640449438202</v>
      </c>
      <c r="K552" s="13" t="str">
        <f t="shared" si="8"/>
        <v/>
      </c>
    </row>
    <row r="553" spans="1:11">
      <c r="A553" s="20">
        <v>4318499</v>
      </c>
      <c r="B553" s="20" t="s">
        <v>437</v>
      </c>
      <c r="C553" s="21">
        <v>2040</v>
      </c>
      <c r="D553" s="21">
        <v>771</v>
      </c>
      <c r="E553" s="21">
        <v>1269</v>
      </c>
      <c r="F553" s="16" t="s">
        <v>56</v>
      </c>
      <c r="G553" s="16" t="s">
        <v>55</v>
      </c>
      <c r="H553" s="17">
        <v>2040</v>
      </c>
      <c r="I553" s="17">
        <v>771.4909090909091</v>
      </c>
      <c r="J553" s="17">
        <v>1268.5090909090909</v>
      </c>
      <c r="K553" s="13" t="str">
        <f t="shared" si="8"/>
        <v/>
      </c>
    </row>
    <row r="554" spans="1:11">
      <c r="A554" s="20">
        <v>4318507</v>
      </c>
      <c r="B554" s="20" t="s">
        <v>438</v>
      </c>
      <c r="C554" s="21">
        <v>27866</v>
      </c>
      <c r="D554" s="21">
        <v>18994</v>
      </c>
      <c r="E554" s="21">
        <v>8871.9999999999927</v>
      </c>
      <c r="F554" s="15" t="s">
        <v>11</v>
      </c>
      <c r="G554" s="16" t="s">
        <v>534</v>
      </c>
      <c r="H554" s="17">
        <v>27865.999999999993</v>
      </c>
      <c r="I554" s="17">
        <v>18993.635180174886</v>
      </c>
      <c r="J554" s="17">
        <v>8872.3648198251212</v>
      </c>
      <c r="K554" s="13" t="str">
        <f t="shared" si="8"/>
        <v/>
      </c>
    </row>
    <row r="555" spans="1:11">
      <c r="A555" s="20">
        <v>4318606</v>
      </c>
      <c r="B555" s="20" t="s">
        <v>439</v>
      </c>
      <c r="C555" s="21">
        <v>6911</v>
      </c>
      <c r="D555" s="21">
        <v>4427</v>
      </c>
      <c r="E555" s="21">
        <v>2484.0000000000009</v>
      </c>
      <c r="F555" s="16" t="s">
        <v>51</v>
      </c>
      <c r="G555" s="16" t="s">
        <v>536</v>
      </c>
      <c r="H555" s="17">
        <v>6911.0000000000009</v>
      </c>
      <c r="I555" s="17">
        <v>4427.4845017381231</v>
      </c>
      <c r="J555" s="17">
        <v>2483.5154982618769</v>
      </c>
      <c r="K555" s="13" t="str">
        <f t="shared" si="8"/>
        <v/>
      </c>
    </row>
    <row r="556" spans="1:11">
      <c r="A556" s="20">
        <v>4318614</v>
      </c>
      <c r="B556" s="20" t="s">
        <v>440</v>
      </c>
      <c r="C556" s="21">
        <v>2464</v>
      </c>
      <c r="D556" s="21">
        <v>852</v>
      </c>
      <c r="E556" s="21">
        <v>1612</v>
      </c>
      <c r="F556" s="15" t="s">
        <v>27</v>
      </c>
      <c r="G556" s="16" t="s">
        <v>529</v>
      </c>
      <c r="H556" s="17">
        <v>2464</v>
      </c>
      <c r="I556" s="17">
        <v>852.10374639769452</v>
      </c>
      <c r="J556" s="17">
        <v>1611.8962536023055</v>
      </c>
      <c r="K556" s="13" t="str">
        <f t="shared" si="8"/>
        <v/>
      </c>
    </row>
    <row r="557" spans="1:11">
      <c r="A557" s="27">
        <v>4318622</v>
      </c>
      <c r="B557" s="27" t="s">
        <v>441</v>
      </c>
      <c r="C557" s="26">
        <v>3559</v>
      </c>
      <c r="D557" s="26">
        <v>2231</v>
      </c>
      <c r="E557" s="26">
        <v>1328.0000000000005</v>
      </c>
      <c r="F557" s="15" t="s">
        <v>62</v>
      </c>
      <c r="G557" s="16" t="s">
        <v>61</v>
      </c>
      <c r="H557" s="17">
        <v>2017.5977098907533</v>
      </c>
      <c r="I557" s="17">
        <v>1740.5565349544072</v>
      </c>
      <c r="J557" s="17">
        <v>277.04117493634595</v>
      </c>
      <c r="K557" s="13" t="str">
        <f t="shared" si="8"/>
        <v/>
      </c>
    </row>
    <row r="558" spans="1:11">
      <c r="A558" s="27"/>
      <c r="B558" s="27"/>
      <c r="C558" s="26"/>
      <c r="D558" s="26"/>
      <c r="E558" s="26"/>
      <c r="F558" s="16" t="s">
        <v>51</v>
      </c>
      <c r="G558" s="16" t="s">
        <v>536</v>
      </c>
      <c r="H558" s="17">
        <v>1541.4022901092471</v>
      </c>
      <c r="I558" s="17">
        <v>490.03860182370823</v>
      </c>
      <c r="J558" s="17">
        <v>1051.3636882855385</v>
      </c>
      <c r="K558" s="13" t="str">
        <f t="shared" si="8"/>
        <v/>
      </c>
    </row>
    <row r="559" spans="1:11">
      <c r="A559" s="20">
        <v>4318705</v>
      </c>
      <c r="B559" s="20" t="s">
        <v>442</v>
      </c>
      <c r="C559" s="21">
        <v>240378</v>
      </c>
      <c r="D559" s="21">
        <v>239425</v>
      </c>
      <c r="E559" s="21">
        <v>953.00000000029104</v>
      </c>
      <c r="F559" s="16" t="s">
        <v>20</v>
      </c>
      <c r="G559" s="16" t="s">
        <v>19</v>
      </c>
      <c r="H559" s="17">
        <v>240378.00000000029</v>
      </c>
      <c r="I559" s="17">
        <v>239424.73837271787</v>
      </c>
      <c r="J559" s="17">
        <v>953.26162728236659</v>
      </c>
      <c r="K559" s="13" t="str">
        <f t="shared" si="8"/>
        <v/>
      </c>
    </row>
    <row r="560" spans="1:11">
      <c r="A560" s="20">
        <v>4318804</v>
      </c>
      <c r="B560" s="20" t="s">
        <v>443</v>
      </c>
      <c r="C560" s="21">
        <v>43501</v>
      </c>
      <c r="D560" s="21">
        <v>24456</v>
      </c>
      <c r="E560" s="21">
        <v>19045</v>
      </c>
      <c r="F560" s="15" t="s">
        <v>3</v>
      </c>
      <c r="G560" s="16" t="s">
        <v>66</v>
      </c>
      <c r="H560" s="17">
        <v>43501</v>
      </c>
      <c r="I560" s="17">
        <v>24456.25796200506</v>
      </c>
      <c r="J560" s="17">
        <v>19044.742037994947</v>
      </c>
      <c r="K560" s="13" t="str">
        <f t="shared" si="8"/>
        <v/>
      </c>
    </row>
    <row r="561" spans="1:11">
      <c r="A561" s="27">
        <v>4318903</v>
      </c>
      <c r="B561" s="27" t="s">
        <v>444</v>
      </c>
      <c r="C561" s="26">
        <v>33124</v>
      </c>
      <c r="D561" s="26">
        <v>29244</v>
      </c>
      <c r="E561" s="26">
        <v>3879.9999999999927</v>
      </c>
      <c r="F561" s="16" t="s">
        <v>46</v>
      </c>
      <c r="G561" s="16" t="s">
        <v>45</v>
      </c>
      <c r="H561" s="17">
        <v>31860.404441240906</v>
      </c>
      <c r="I561" s="17">
        <v>28941.546513055742</v>
      </c>
      <c r="J561" s="17">
        <v>2918.8579281851639</v>
      </c>
      <c r="K561" s="13" t="str">
        <f t="shared" si="8"/>
        <v/>
      </c>
    </row>
    <row r="562" spans="1:11">
      <c r="A562" s="27"/>
      <c r="B562" s="27"/>
      <c r="C562" s="26"/>
      <c r="D562" s="26"/>
      <c r="E562" s="26"/>
      <c r="F562" s="16" t="s">
        <v>47</v>
      </c>
      <c r="G562" s="16" t="s">
        <v>74</v>
      </c>
      <c r="H562" s="17">
        <v>1263.5955587590881</v>
      </c>
      <c r="I562" s="17">
        <v>302.20253197261138</v>
      </c>
      <c r="J562" s="17">
        <v>961.39302678647664</v>
      </c>
      <c r="K562" s="13" t="str">
        <f t="shared" si="8"/>
        <v/>
      </c>
    </row>
    <row r="563" spans="1:11">
      <c r="A563" s="20">
        <v>4319000</v>
      </c>
      <c r="B563" s="20" t="s">
        <v>445</v>
      </c>
      <c r="C563" s="21">
        <v>21756</v>
      </c>
      <c r="D563" s="21">
        <v>19045</v>
      </c>
      <c r="E563" s="21">
        <v>2710.9999999999818</v>
      </c>
      <c r="F563" s="15" t="s">
        <v>62</v>
      </c>
      <c r="G563" s="16" t="s">
        <v>61</v>
      </c>
      <c r="H563" s="17">
        <v>21755.999999999982</v>
      </c>
      <c r="I563" s="17">
        <v>19045.022533950145</v>
      </c>
      <c r="J563" s="17">
        <v>2710.9774660498433</v>
      </c>
      <c r="K563" s="13" t="str">
        <f t="shared" si="8"/>
        <v/>
      </c>
    </row>
    <row r="564" spans="1:11">
      <c r="A564" s="20">
        <v>4319109</v>
      </c>
      <c r="B564" s="20" t="s">
        <v>413</v>
      </c>
      <c r="C564" s="21">
        <v>5336</v>
      </c>
      <c r="D564" s="21">
        <v>3181</v>
      </c>
      <c r="E564" s="21">
        <v>2155</v>
      </c>
      <c r="F564" s="16" t="s">
        <v>56</v>
      </c>
      <c r="G564" s="16" t="s">
        <v>55</v>
      </c>
      <c r="H564" s="17">
        <v>5336</v>
      </c>
      <c r="I564" s="17">
        <v>3180.5258964143432</v>
      </c>
      <c r="J564" s="17">
        <v>2155.4741035856573</v>
      </c>
      <c r="K564" s="13" t="str">
        <f t="shared" si="8"/>
        <v/>
      </c>
    </row>
    <row r="565" spans="1:11">
      <c r="A565" s="20">
        <v>4319125</v>
      </c>
      <c r="B565" s="20" t="s">
        <v>446</v>
      </c>
      <c r="C565" s="21">
        <v>3228</v>
      </c>
      <c r="D565" s="21">
        <v>950</v>
      </c>
      <c r="E565" s="21">
        <v>2278</v>
      </c>
      <c r="F565" s="16" t="s">
        <v>36</v>
      </c>
      <c r="G565" s="16" t="s">
        <v>280</v>
      </c>
      <c r="H565" s="17">
        <v>3228</v>
      </c>
      <c r="I565" s="17">
        <v>949.94564198687908</v>
      </c>
      <c r="J565" s="17">
        <v>2278.0543580131211</v>
      </c>
      <c r="K565" s="13" t="str">
        <f t="shared" si="8"/>
        <v/>
      </c>
    </row>
    <row r="566" spans="1:11">
      <c r="A566" s="27">
        <v>4319158</v>
      </c>
      <c r="B566" s="27" t="s">
        <v>447</v>
      </c>
      <c r="C566" s="26">
        <v>7692</v>
      </c>
      <c r="D566" s="26">
        <v>3863</v>
      </c>
      <c r="E566" s="26">
        <v>3829</v>
      </c>
      <c r="F566" s="16" t="s">
        <v>46</v>
      </c>
      <c r="G566" s="16" t="s">
        <v>45</v>
      </c>
      <c r="H566" s="17">
        <v>6658.57600320856</v>
      </c>
      <c r="I566" s="17">
        <v>3814.3862013205762</v>
      </c>
      <c r="J566" s="17">
        <v>2844.1898018879829</v>
      </c>
      <c r="K566" s="13" t="str">
        <f t="shared" si="8"/>
        <v/>
      </c>
    </row>
    <row r="567" spans="1:11">
      <c r="A567" s="27"/>
      <c r="B567" s="27"/>
      <c r="C567" s="26"/>
      <c r="D567" s="26"/>
      <c r="E567" s="26"/>
      <c r="F567" s="16" t="s">
        <v>47</v>
      </c>
      <c r="G567" s="16" t="s">
        <v>74</v>
      </c>
      <c r="H567" s="17">
        <v>1033.4239967914395</v>
      </c>
      <c r="I567" s="17">
        <v>48.716345505996493</v>
      </c>
      <c r="J567" s="17">
        <v>984.70765128544326</v>
      </c>
      <c r="K567" s="13" t="str">
        <f t="shared" si="8"/>
        <v/>
      </c>
    </row>
    <row r="568" spans="1:11">
      <c r="A568" s="20">
        <v>4319208</v>
      </c>
      <c r="B568" s="20" t="s">
        <v>448</v>
      </c>
      <c r="C568" s="21">
        <v>5153</v>
      </c>
      <c r="D568" s="21">
        <v>3322</v>
      </c>
      <c r="E568" s="21">
        <v>1831</v>
      </c>
      <c r="F568" s="16" t="s">
        <v>46</v>
      </c>
      <c r="G568" s="16" t="s">
        <v>45</v>
      </c>
      <c r="H568" s="17">
        <v>5153</v>
      </c>
      <c r="I568" s="17">
        <v>3321.9619346953027</v>
      </c>
      <c r="J568" s="17">
        <v>1831.0380653046971</v>
      </c>
      <c r="K568" s="13" t="str">
        <f t="shared" si="8"/>
        <v/>
      </c>
    </row>
    <row r="569" spans="1:11">
      <c r="A569" s="27">
        <v>4319307</v>
      </c>
      <c r="B569" s="27" t="s">
        <v>449</v>
      </c>
      <c r="C569" s="26">
        <v>5654</v>
      </c>
      <c r="D569" s="26">
        <v>1954</v>
      </c>
      <c r="E569" s="26">
        <v>3699.9999999999991</v>
      </c>
      <c r="F569" s="16" t="s">
        <v>56</v>
      </c>
      <c r="G569" s="16" t="s">
        <v>55</v>
      </c>
      <c r="H569" s="17">
        <v>5169.4471716961189</v>
      </c>
      <c r="I569" s="17">
        <v>1953.6684475172849</v>
      </c>
      <c r="J569" s="17">
        <v>3215.7787241788351</v>
      </c>
      <c r="K569" s="13" t="str">
        <f t="shared" si="8"/>
        <v/>
      </c>
    </row>
    <row r="570" spans="1:11">
      <c r="A570" s="27"/>
      <c r="B570" s="27"/>
      <c r="C570" s="26"/>
      <c r="D570" s="26"/>
      <c r="E570" s="26"/>
      <c r="F570" s="16" t="s">
        <v>47</v>
      </c>
      <c r="G570" s="16" t="s">
        <v>74</v>
      </c>
      <c r="H570" s="17">
        <v>484.55282830388029</v>
      </c>
      <c r="I570" s="17">
        <v>0</v>
      </c>
      <c r="J570" s="17">
        <v>484.55282830388029</v>
      </c>
      <c r="K570" s="13" t="str">
        <f t="shared" si="8"/>
        <v/>
      </c>
    </row>
    <row r="571" spans="1:11">
      <c r="A571" s="27">
        <v>4319356</v>
      </c>
      <c r="B571" s="27" t="s">
        <v>450</v>
      </c>
      <c r="C571" s="26">
        <v>3881</v>
      </c>
      <c r="D571" s="26">
        <v>1673</v>
      </c>
      <c r="E571" s="26">
        <v>2208</v>
      </c>
      <c r="F571" s="15" t="s">
        <v>27</v>
      </c>
      <c r="G571" s="16" t="s">
        <v>529</v>
      </c>
      <c r="H571" s="17">
        <v>3139.2618375703632</v>
      </c>
      <c r="I571" s="17">
        <v>1672.9861236802415</v>
      </c>
      <c r="J571" s="17">
        <v>1466.2757138901222</v>
      </c>
      <c r="K571" s="13" t="str">
        <f t="shared" si="8"/>
        <v/>
      </c>
    </row>
    <row r="572" spans="1:11">
      <c r="A572" s="27"/>
      <c r="B572" s="27"/>
      <c r="C572" s="26"/>
      <c r="D572" s="26"/>
      <c r="E572" s="26"/>
      <c r="F572" s="15" t="s">
        <v>62</v>
      </c>
      <c r="G572" s="16" t="s">
        <v>61</v>
      </c>
      <c r="H572" s="17">
        <v>741.73816242963653</v>
      </c>
      <c r="I572" s="17">
        <v>0</v>
      </c>
      <c r="J572" s="17">
        <v>741.73816242963653</v>
      </c>
      <c r="K572" s="13" t="str">
        <f t="shared" si="8"/>
        <v/>
      </c>
    </row>
    <row r="573" spans="1:11">
      <c r="A573" s="20">
        <v>4319364</v>
      </c>
      <c r="B573" s="20" t="s">
        <v>451</v>
      </c>
      <c r="C573" s="21">
        <v>2025</v>
      </c>
      <c r="D573" s="21">
        <v>571</v>
      </c>
      <c r="E573" s="21">
        <v>1454.0000000000002</v>
      </c>
      <c r="F573" s="16" t="s">
        <v>58</v>
      </c>
      <c r="G573" s="16" t="s">
        <v>358</v>
      </c>
      <c r="H573" s="17">
        <v>2025.0000000000002</v>
      </c>
      <c r="I573" s="17">
        <v>571.20890774125132</v>
      </c>
      <c r="J573" s="17">
        <v>1453.7910922587489</v>
      </c>
      <c r="K573" s="13" t="str">
        <f t="shared" si="8"/>
        <v/>
      </c>
    </row>
    <row r="574" spans="1:11">
      <c r="A574" s="27">
        <v>4319372</v>
      </c>
      <c r="B574" s="27" t="s">
        <v>452</v>
      </c>
      <c r="C574" s="26">
        <v>2950</v>
      </c>
      <c r="D574" s="26">
        <v>1241</v>
      </c>
      <c r="E574" s="26">
        <v>1709.0000000000005</v>
      </c>
      <c r="F574" s="16" t="s">
        <v>56</v>
      </c>
      <c r="G574" s="16" t="s">
        <v>55</v>
      </c>
      <c r="H574" s="17">
        <v>614.41919422381841</v>
      </c>
      <c r="I574" s="17">
        <v>111.92133658197007</v>
      </c>
      <c r="J574" s="17">
        <v>502.49785764184833</v>
      </c>
      <c r="K574" s="13" t="str">
        <f t="shared" si="8"/>
        <v/>
      </c>
    </row>
    <row r="575" spans="1:11">
      <c r="A575" s="27"/>
      <c r="B575" s="27"/>
      <c r="C575" s="26"/>
      <c r="D575" s="26"/>
      <c r="E575" s="26"/>
      <c r="F575" s="16" t="s">
        <v>47</v>
      </c>
      <c r="G575" s="16" t="s">
        <v>74</v>
      </c>
      <c r="H575" s="17">
        <v>2335.5808057761819</v>
      </c>
      <c r="I575" s="17">
        <v>1129.4813783501568</v>
      </c>
      <c r="J575" s="17">
        <v>1206.0994274260249</v>
      </c>
      <c r="K575" s="13" t="str">
        <f t="shared" si="8"/>
        <v/>
      </c>
    </row>
    <row r="576" spans="1:11">
      <c r="A576" s="20">
        <v>4319406</v>
      </c>
      <c r="B576" s="20" t="s">
        <v>453</v>
      </c>
      <c r="C576" s="21">
        <v>16100</v>
      </c>
      <c r="D576" s="21">
        <v>11734</v>
      </c>
      <c r="E576" s="21">
        <v>4366.0000000000018</v>
      </c>
      <c r="F576" s="16" t="s">
        <v>36</v>
      </c>
      <c r="G576" s="16" t="s">
        <v>280</v>
      </c>
      <c r="H576" s="17">
        <v>16100.000000000002</v>
      </c>
      <c r="I576" s="17">
        <v>11733.681573802545</v>
      </c>
      <c r="J576" s="17">
        <v>4366.3184261974584</v>
      </c>
      <c r="K576" s="13" t="str">
        <f t="shared" si="8"/>
        <v/>
      </c>
    </row>
    <row r="577" spans="1:11">
      <c r="A577" s="27">
        <v>4319505</v>
      </c>
      <c r="B577" s="27" t="s">
        <v>454</v>
      </c>
      <c r="C577" s="26">
        <v>26161</v>
      </c>
      <c r="D577" s="26">
        <v>21003</v>
      </c>
      <c r="E577" s="26">
        <v>5157.9999999999964</v>
      </c>
      <c r="F577" s="16" t="s">
        <v>20</v>
      </c>
      <c r="G577" s="16" t="s">
        <v>19</v>
      </c>
      <c r="H577" s="17">
        <v>1125.7395135890335</v>
      </c>
      <c r="I577" s="17">
        <v>965.30736720390587</v>
      </c>
      <c r="J577" s="17">
        <v>160.43214638512777</v>
      </c>
      <c r="K577" s="13" t="str">
        <f t="shared" si="8"/>
        <v/>
      </c>
    </row>
    <row r="578" spans="1:11">
      <c r="A578" s="27"/>
      <c r="B578" s="27"/>
      <c r="C578" s="26"/>
      <c r="D578" s="26"/>
      <c r="E578" s="26"/>
      <c r="F578" s="15" t="s">
        <v>27</v>
      </c>
      <c r="G578" s="16" t="s">
        <v>529</v>
      </c>
      <c r="H578" s="17">
        <v>25035.260486410963</v>
      </c>
      <c r="I578" s="17">
        <v>20037.924804964612</v>
      </c>
      <c r="J578" s="17">
        <v>4997.3356814463523</v>
      </c>
      <c r="K578" s="13" t="str">
        <f t="shared" si="8"/>
        <v/>
      </c>
    </row>
    <row r="579" spans="1:11">
      <c r="A579" s="20">
        <v>4319604</v>
      </c>
      <c r="B579" s="20" t="s">
        <v>455</v>
      </c>
      <c r="C579" s="21">
        <v>23492</v>
      </c>
      <c r="D579" s="21">
        <v>18579</v>
      </c>
      <c r="E579" s="21">
        <v>4913.0000000000073</v>
      </c>
      <c r="F579" s="15" t="s">
        <v>16</v>
      </c>
      <c r="G579" s="16" t="s">
        <v>531</v>
      </c>
      <c r="H579" s="17">
        <v>23492.000000000007</v>
      </c>
      <c r="I579" s="17">
        <v>18578.995377762833</v>
      </c>
      <c r="J579" s="17">
        <v>4913.004622237162</v>
      </c>
      <c r="K579" s="13" t="str">
        <f t="shared" si="8"/>
        <v/>
      </c>
    </row>
    <row r="580" spans="1:11">
      <c r="A580" s="20">
        <v>4319703</v>
      </c>
      <c r="B580" s="20" t="s">
        <v>272</v>
      </c>
      <c r="C580" s="21">
        <v>3220</v>
      </c>
      <c r="D580" s="21">
        <v>1546</v>
      </c>
      <c r="E580" s="21">
        <v>1673.9999999999995</v>
      </c>
      <c r="F580" s="16" t="s">
        <v>54</v>
      </c>
      <c r="G580" s="16" t="s">
        <v>53</v>
      </c>
      <c r="H580" s="17">
        <v>3219.9999999999995</v>
      </c>
      <c r="I580" s="17">
        <v>1546.1674008810571</v>
      </c>
      <c r="J580" s="17">
        <v>1673.8325991189429</v>
      </c>
      <c r="K580" s="13" t="str">
        <f t="shared" si="8"/>
        <v/>
      </c>
    </row>
    <row r="581" spans="1:11">
      <c r="A581" s="20">
        <v>4319711</v>
      </c>
      <c r="B581" s="20" t="s">
        <v>456</v>
      </c>
      <c r="C581" s="21">
        <v>2248</v>
      </c>
      <c r="D581" s="21">
        <v>774</v>
      </c>
      <c r="E581" s="21">
        <v>1474</v>
      </c>
      <c r="F581" s="15" t="s">
        <v>62</v>
      </c>
      <c r="G581" s="16" t="s">
        <v>61</v>
      </c>
      <c r="H581" s="17">
        <v>2248</v>
      </c>
      <c r="I581" s="17">
        <v>773.52767527675269</v>
      </c>
      <c r="J581" s="17">
        <v>1474.4723247232473</v>
      </c>
      <c r="K581" s="13" t="str">
        <f t="shared" si="8"/>
        <v/>
      </c>
    </row>
    <row r="582" spans="1:11">
      <c r="A582" s="20">
        <v>4319737</v>
      </c>
      <c r="B582" s="20" t="s">
        <v>457</v>
      </c>
      <c r="C582" s="21">
        <v>2732</v>
      </c>
      <c r="D582" s="21">
        <v>526</v>
      </c>
      <c r="E582" s="21">
        <v>2206</v>
      </c>
      <c r="F582" s="16" t="s">
        <v>56</v>
      </c>
      <c r="G582" s="16" t="s">
        <v>55</v>
      </c>
      <c r="H582" s="17">
        <v>2732</v>
      </c>
      <c r="I582" s="17">
        <v>526.37703060067997</v>
      </c>
      <c r="J582" s="17">
        <v>2205.62296939932</v>
      </c>
      <c r="K582" s="13" t="str">
        <f t="shared" si="8"/>
        <v/>
      </c>
    </row>
    <row r="583" spans="1:11">
      <c r="A583" s="20">
        <v>4319752</v>
      </c>
      <c r="B583" s="20" t="s">
        <v>458</v>
      </c>
      <c r="C583" s="21">
        <v>2288</v>
      </c>
      <c r="D583" s="21">
        <v>1592</v>
      </c>
      <c r="E583" s="21">
        <v>696</v>
      </c>
      <c r="F583" s="15" t="s">
        <v>27</v>
      </c>
      <c r="G583" s="16" t="s">
        <v>529</v>
      </c>
      <c r="H583" s="17">
        <v>2288</v>
      </c>
      <c r="I583" s="17">
        <v>1592.4197530864199</v>
      </c>
      <c r="J583" s="17">
        <v>695.58024691358025</v>
      </c>
      <c r="K583" s="13" t="str">
        <f t="shared" si="8"/>
        <v/>
      </c>
    </row>
    <row r="584" spans="1:11">
      <c r="A584" s="20">
        <v>4319802</v>
      </c>
      <c r="B584" s="20" t="s">
        <v>459</v>
      </c>
      <c r="C584" s="21">
        <v>8742</v>
      </c>
      <c r="D584" s="21">
        <v>6091</v>
      </c>
      <c r="E584" s="21">
        <v>2651</v>
      </c>
      <c r="F584" s="16" t="s">
        <v>36</v>
      </c>
      <c r="G584" s="16" t="s">
        <v>280</v>
      </c>
      <c r="H584" s="17">
        <v>8742</v>
      </c>
      <c r="I584" s="17">
        <v>6091.4338862559243</v>
      </c>
      <c r="J584" s="17">
        <v>2650.5661137440757</v>
      </c>
      <c r="K584" s="13" t="str">
        <f t="shared" si="8"/>
        <v/>
      </c>
    </row>
    <row r="585" spans="1:11">
      <c r="A585" s="27">
        <v>4319901</v>
      </c>
      <c r="B585" s="27" t="s">
        <v>460</v>
      </c>
      <c r="C585" s="26">
        <v>80514</v>
      </c>
      <c r="D585" s="26">
        <v>77616</v>
      </c>
      <c r="E585" s="26">
        <v>2897.9999999999563</v>
      </c>
      <c r="F585" s="16" t="s">
        <v>20</v>
      </c>
      <c r="G585" s="16" t="s">
        <v>19</v>
      </c>
      <c r="H585" s="17">
        <v>79668.72672459358</v>
      </c>
      <c r="I585" s="17">
        <v>77615.989917983563</v>
      </c>
      <c r="J585" s="17">
        <v>2052.7368066100253</v>
      </c>
      <c r="K585" s="13" t="str">
        <f t="shared" ref="K585:K648" si="9">IF(A585="","",IF(A585=A586,"X",""))</f>
        <v/>
      </c>
    </row>
    <row r="586" spans="1:11">
      <c r="A586" s="27"/>
      <c r="B586" s="27"/>
      <c r="C586" s="26"/>
      <c r="D586" s="26"/>
      <c r="E586" s="26"/>
      <c r="F586" s="15" t="s">
        <v>27</v>
      </c>
      <c r="G586" s="16" t="s">
        <v>529</v>
      </c>
      <c r="H586" s="17">
        <v>845.27327540637782</v>
      </c>
      <c r="I586" s="17">
        <v>0</v>
      </c>
      <c r="J586" s="17">
        <v>845.27327540637782</v>
      </c>
      <c r="K586" s="13" t="str">
        <f t="shared" si="9"/>
        <v/>
      </c>
    </row>
    <row r="587" spans="1:11">
      <c r="A587" s="20">
        <v>4320008</v>
      </c>
      <c r="B587" s="20" t="s">
        <v>461</v>
      </c>
      <c r="C587" s="21">
        <v>142508</v>
      </c>
      <c r="D587" s="21">
        <v>141977</v>
      </c>
      <c r="E587" s="21">
        <v>531.0000000000291</v>
      </c>
      <c r="F587" s="16" t="s">
        <v>20</v>
      </c>
      <c r="G587" s="16" t="s">
        <v>19</v>
      </c>
      <c r="H587" s="17">
        <v>142508.00000000003</v>
      </c>
      <c r="I587" s="17">
        <v>141976.95619172711</v>
      </c>
      <c r="J587" s="17">
        <v>531.04380827294449</v>
      </c>
      <c r="K587" s="13" t="str">
        <f t="shared" si="9"/>
        <v/>
      </c>
    </row>
    <row r="588" spans="1:11">
      <c r="A588" s="20">
        <v>4320107</v>
      </c>
      <c r="B588" s="20" t="s">
        <v>60</v>
      </c>
      <c r="C588" s="21">
        <v>25024</v>
      </c>
      <c r="D588" s="21">
        <v>21091</v>
      </c>
      <c r="E588" s="21">
        <v>3933.0000000000036</v>
      </c>
      <c r="F588" s="16" t="s">
        <v>58</v>
      </c>
      <c r="G588" s="16" t="s">
        <v>358</v>
      </c>
      <c r="H588" s="17">
        <v>25024.000000000004</v>
      </c>
      <c r="I588" s="17">
        <v>21091.405214940107</v>
      </c>
      <c r="J588" s="17">
        <v>3932.5947850599009</v>
      </c>
      <c r="K588" s="13" t="str">
        <f t="shared" si="9"/>
        <v/>
      </c>
    </row>
    <row r="589" spans="1:11">
      <c r="A589" s="20">
        <v>4320206</v>
      </c>
      <c r="B589" s="20" t="s">
        <v>462</v>
      </c>
      <c r="C589" s="21">
        <v>10678</v>
      </c>
      <c r="D589" s="21">
        <v>5804</v>
      </c>
      <c r="E589" s="21">
        <v>4873.9999999999964</v>
      </c>
      <c r="F589" s="16" t="s">
        <v>58</v>
      </c>
      <c r="G589" s="16" t="s">
        <v>358</v>
      </c>
      <c r="H589" s="17">
        <v>10677.999999999996</v>
      </c>
      <c r="I589" s="17">
        <v>5803.963843259613</v>
      </c>
      <c r="J589" s="17">
        <v>4874.036156740387</v>
      </c>
      <c r="K589" s="13" t="str">
        <f t="shared" si="9"/>
        <v/>
      </c>
    </row>
    <row r="590" spans="1:11">
      <c r="A590" s="20">
        <v>4320230</v>
      </c>
      <c r="B590" s="20" t="s">
        <v>463</v>
      </c>
      <c r="C590" s="21">
        <v>2875</v>
      </c>
      <c r="D590" s="21">
        <v>1510</v>
      </c>
      <c r="E590" s="21">
        <v>1365.0000000000005</v>
      </c>
      <c r="F590" s="16" t="s">
        <v>56</v>
      </c>
      <c r="G590" s="16" t="s">
        <v>55</v>
      </c>
      <c r="H590" s="17">
        <v>2875.0000000000005</v>
      </c>
      <c r="I590" s="17">
        <v>1509.5898372633676</v>
      </c>
      <c r="J590" s="17">
        <v>1365.4101627366326</v>
      </c>
      <c r="K590" s="13" t="str">
        <f t="shared" si="9"/>
        <v/>
      </c>
    </row>
    <row r="591" spans="1:11">
      <c r="A591" s="20">
        <v>4320263</v>
      </c>
      <c r="B591" s="20" t="s">
        <v>464</v>
      </c>
      <c r="C591" s="21">
        <v>7465</v>
      </c>
      <c r="D591" s="21">
        <v>1885</v>
      </c>
      <c r="E591" s="21">
        <v>5580</v>
      </c>
      <c r="F591" s="16" t="s">
        <v>41</v>
      </c>
      <c r="G591" s="16" t="s">
        <v>530</v>
      </c>
      <c r="H591" s="17">
        <v>7465</v>
      </c>
      <c r="I591" s="17">
        <v>1884.5005588153115</v>
      </c>
      <c r="J591" s="17">
        <v>5580.4994411846883</v>
      </c>
      <c r="K591" s="13" t="str">
        <f t="shared" si="9"/>
        <v/>
      </c>
    </row>
    <row r="592" spans="1:11">
      <c r="A592" s="20">
        <v>4320305</v>
      </c>
      <c r="B592" s="20" t="s">
        <v>465</v>
      </c>
      <c r="C592" s="21">
        <v>5114</v>
      </c>
      <c r="D592" s="21">
        <v>3579</v>
      </c>
      <c r="E592" s="21">
        <v>1534.9999999999991</v>
      </c>
      <c r="F592" s="16" t="s">
        <v>41</v>
      </c>
      <c r="G592" s="16" t="s">
        <v>530</v>
      </c>
      <c r="H592" s="17">
        <v>5113.9999999999991</v>
      </c>
      <c r="I592" s="17">
        <v>3579.4887401095561</v>
      </c>
      <c r="J592" s="17">
        <v>1534.5112598904443</v>
      </c>
      <c r="K592" s="13" t="str">
        <f t="shared" si="9"/>
        <v/>
      </c>
    </row>
    <row r="593" spans="1:11">
      <c r="A593" s="20">
        <v>4320321</v>
      </c>
      <c r="B593" s="20" t="s">
        <v>466</v>
      </c>
      <c r="C593" s="21">
        <v>2761</v>
      </c>
      <c r="D593" s="21">
        <v>863</v>
      </c>
      <c r="E593" s="21">
        <v>1898</v>
      </c>
      <c r="F593" s="16" t="s">
        <v>56</v>
      </c>
      <c r="G593" s="16" t="s">
        <v>55</v>
      </c>
      <c r="H593" s="17">
        <v>2761</v>
      </c>
      <c r="I593" s="17">
        <v>863.42572850035526</v>
      </c>
      <c r="J593" s="17">
        <v>1897.5742714996447</v>
      </c>
      <c r="K593" s="13" t="str">
        <f t="shared" si="9"/>
        <v/>
      </c>
    </row>
    <row r="594" spans="1:11">
      <c r="A594" s="27">
        <v>4320354</v>
      </c>
      <c r="B594" s="27" t="s">
        <v>467</v>
      </c>
      <c r="C594" s="26">
        <v>5635</v>
      </c>
      <c r="D594" s="26">
        <v>1390</v>
      </c>
      <c r="E594" s="26">
        <v>4245</v>
      </c>
      <c r="F594" s="15" t="s">
        <v>4</v>
      </c>
      <c r="G594" s="16" t="s">
        <v>533</v>
      </c>
      <c r="H594" s="17">
        <v>1325.6830732184428</v>
      </c>
      <c r="I594" s="17">
        <v>0</v>
      </c>
      <c r="J594" s="17">
        <v>1325.6830732184428</v>
      </c>
      <c r="K594" s="13" t="str">
        <f t="shared" si="9"/>
        <v/>
      </c>
    </row>
    <row r="595" spans="1:11">
      <c r="A595" s="27"/>
      <c r="B595" s="27"/>
      <c r="C595" s="26"/>
      <c r="D595" s="26"/>
      <c r="E595" s="26"/>
      <c r="F595" s="15" t="s">
        <v>3</v>
      </c>
      <c r="G595" s="16" t="s">
        <v>66</v>
      </c>
      <c r="H595" s="17">
        <v>4309.3169267815574</v>
      </c>
      <c r="I595" s="17">
        <v>1389.7787610619471</v>
      </c>
      <c r="J595" s="17">
        <v>2919.5381657196103</v>
      </c>
      <c r="K595" s="13" t="str">
        <f t="shared" si="9"/>
        <v/>
      </c>
    </row>
    <row r="596" spans="1:11">
      <c r="A596" s="20">
        <v>4320404</v>
      </c>
      <c r="B596" s="20" t="s">
        <v>468</v>
      </c>
      <c r="C596" s="21">
        <v>18074</v>
      </c>
      <c r="D596" s="21">
        <v>15285</v>
      </c>
      <c r="E596" s="21">
        <v>2789.0000000000036</v>
      </c>
      <c r="F596" s="15" t="s">
        <v>62</v>
      </c>
      <c r="G596" s="16" t="s">
        <v>61</v>
      </c>
      <c r="H596" s="17">
        <v>18074.000000000004</v>
      </c>
      <c r="I596" s="17">
        <v>15285.483477162707</v>
      </c>
      <c r="J596" s="17">
        <v>2788.5165228372975</v>
      </c>
      <c r="K596" s="13" t="str">
        <f t="shared" si="9"/>
        <v/>
      </c>
    </row>
    <row r="597" spans="1:11">
      <c r="A597" s="20">
        <v>4320453</v>
      </c>
      <c r="B597" s="20" t="s">
        <v>469</v>
      </c>
      <c r="C597" s="21">
        <v>1889</v>
      </c>
      <c r="D597" s="21">
        <v>439</v>
      </c>
      <c r="E597" s="21">
        <v>1449.9999999999998</v>
      </c>
      <c r="F597" s="15" t="s">
        <v>62</v>
      </c>
      <c r="G597" s="16" t="s">
        <v>61</v>
      </c>
      <c r="H597" s="17">
        <v>1888.9999999999998</v>
      </c>
      <c r="I597" s="17">
        <v>438.91714160455939</v>
      </c>
      <c r="J597" s="17">
        <v>1450.0828583954406</v>
      </c>
      <c r="K597" s="13" t="str">
        <f t="shared" si="9"/>
        <v/>
      </c>
    </row>
    <row r="598" spans="1:11">
      <c r="A598" s="27">
        <v>4320503</v>
      </c>
      <c r="B598" s="27" t="s">
        <v>470</v>
      </c>
      <c r="C598" s="26">
        <v>5220</v>
      </c>
      <c r="D598" s="26">
        <v>2809</v>
      </c>
      <c r="E598" s="26">
        <v>2411</v>
      </c>
      <c r="F598" s="16" t="s">
        <v>51</v>
      </c>
      <c r="G598" s="16" t="s">
        <v>536</v>
      </c>
      <c r="H598" s="17">
        <v>2341.1122914775906</v>
      </c>
      <c r="I598" s="17">
        <v>1047.7672949132048</v>
      </c>
      <c r="J598" s="17">
        <v>1293.3449965643858</v>
      </c>
      <c r="K598" s="13" t="str">
        <f t="shared" si="9"/>
        <v/>
      </c>
    </row>
    <row r="599" spans="1:11">
      <c r="A599" s="27"/>
      <c r="B599" s="27"/>
      <c r="C599" s="26"/>
      <c r="D599" s="26"/>
      <c r="E599" s="26"/>
      <c r="F599" s="16" t="s">
        <v>54</v>
      </c>
      <c r="G599" s="16" t="s">
        <v>53</v>
      </c>
      <c r="H599" s="17">
        <v>2878.8877085224094</v>
      </c>
      <c r="I599" s="17">
        <v>1761.2794162402747</v>
      </c>
      <c r="J599" s="17">
        <v>1117.6082922821349</v>
      </c>
      <c r="K599" s="13" t="str">
        <f t="shared" si="9"/>
        <v/>
      </c>
    </row>
    <row r="600" spans="1:11">
      <c r="A600" s="27">
        <v>4320552</v>
      </c>
      <c r="B600" s="27" t="s">
        <v>471</v>
      </c>
      <c r="C600" s="26">
        <v>6586</v>
      </c>
      <c r="D600" s="26">
        <v>1439</v>
      </c>
      <c r="E600" s="26">
        <v>5147.0000000000009</v>
      </c>
      <c r="F600" s="15" t="s">
        <v>24</v>
      </c>
      <c r="G600" s="16" t="s">
        <v>532</v>
      </c>
      <c r="H600" s="17">
        <v>435.83630172943919</v>
      </c>
      <c r="I600" s="17">
        <v>0</v>
      </c>
      <c r="J600" s="17">
        <v>435.83630172943919</v>
      </c>
      <c r="K600" s="13" t="str">
        <f t="shared" si="9"/>
        <v/>
      </c>
    </row>
    <row r="601" spans="1:11">
      <c r="A601" s="27"/>
      <c r="B601" s="27"/>
      <c r="C601" s="26"/>
      <c r="D601" s="26"/>
      <c r="E601" s="26"/>
      <c r="F601" s="15" t="s">
        <v>4</v>
      </c>
      <c r="G601" s="16" t="s">
        <v>533</v>
      </c>
      <c r="H601" s="17">
        <v>6150.1636982705613</v>
      </c>
      <c r="I601" s="17">
        <v>1438.7876923076924</v>
      </c>
      <c r="J601" s="17">
        <v>4711.3760059628676</v>
      </c>
      <c r="K601" s="13" t="str">
        <f t="shared" si="9"/>
        <v/>
      </c>
    </row>
    <row r="602" spans="1:11">
      <c r="A602" s="27">
        <v>4320578</v>
      </c>
      <c r="B602" s="27" t="s">
        <v>29</v>
      </c>
      <c r="C602" s="26">
        <v>1931</v>
      </c>
      <c r="D602" s="26">
        <v>449</v>
      </c>
      <c r="E602" s="26">
        <v>1482</v>
      </c>
      <c r="F602" s="16" t="s">
        <v>56</v>
      </c>
      <c r="G602" s="16" t="s">
        <v>55</v>
      </c>
      <c r="H602" s="17">
        <v>1228.9808281609653</v>
      </c>
      <c r="I602" s="17">
        <v>449.1120527306968</v>
      </c>
      <c r="J602" s="17">
        <v>779.86877543026856</v>
      </c>
      <c r="K602" s="13" t="str">
        <f t="shared" si="9"/>
        <v/>
      </c>
    </row>
    <row r="603" spans="1:11">
      <c r="A603" s="27"/>
      <c r="B603" s="27"/>
      <c r="C603" s="26"/>
      <c r="D603" s="26"/>
      <c r="E603" s="26"/>
      <c r="F603" s="16" t="s">
        <v>47</v>
      </c>
      <c r="G603" s="16" t="s">
        <v>74</v>
      </c>
      <c r="H603" s="17">
        <v>702.01917183903458</v>
      </c>
      <c r="I603" s="17">
        <v>0</v>
      </c>
      <c r="J603" s="17">
        <v>702.01917183903458</v>
      </c>
      <c r="K603" s="13" t="str">
        <f t="shared" si="9"/>
        <v/>
      </c>
    </row>
    <row r="604" spans="1:11">
      <c r="A604" s="20">
        <v>4320602</v>
      </c>
      <c r="B604" s="20" t="s">
        <v>472</v>
      </c>
      <c r="C604" s="21">
        <v>3607</v>
      </c>
      <c r="D604" s="21">
        <v>1313</v>
      </c>
      <c r="E604" s="21">
        <v>2294</v>
      </c>
      <c r="F604" s="16" t="s">
        <v>51</v>
      </c>
      <c r="G604" s="16" t="s">
        <v>536</v>
      </c>
      <c r="H604" s="17">
        <v>3607</v>
      </c>
      <c r="I604" s="17">
        <v>1313.4286829776161</v>
      </c>
      <c r="J604" s="17">
        <v>2293.5713170223839</v>
      </c>
      <c r="K604" s="13" t="str">
        <f t="shared" si="9"/>
        <v/>
      </c>
    </row>
    <row r="605" spans="1:11">
      <c r="A605" s="27">
        <v>4320651</v>
      </c>
      <c r="B605" s="27" t="s">
        <v>473</v>
      </c>
      <c r="C605" s="26">
        <v>2365</v>
      </c>
      <c r="D605" s="26">
        <v>1054</v>
      </c>
      <c r="E605" s="26">
        <v>1311</v>
      </c>
      <c r="F605" s="15" t="s">
        <v>16</v>
      </c>
      <c r="G605" s="16" t="s">
        <v>531</v>
      </c>
      <c r="H605" s="17">
        <v>1877.62899692567</v>
      </c>
      <c r="I605" s="17">
        <v>1053.579011841568</v>
      </c>
      <c r="J605" s="17">
        <v>824.04998508410199</v>
      </c>
      <c r="K605" s="13" t="str">
        <f t="shared" si="9"/>
        <v/>
      </c>
    </row>
    <row r="606" spans="1:11">
      <c r="A606" s="27"/>
      <c r="B606" s="27"/>
      <c r="C606" s="26"/>
      <c r="D606" s="26"/>
      <c r="E606" s="26"/>
      <c r="F606" s="15" t="s">
        <v>24</v>
      </c>
      <c r="G606" s="16" t="s">
        <v>532</v>
      </c>
      <c r="H606" s="17">
        <v>487.37100307432985</v>
      </c>
      <c r="I606" s="17">
        <v>0</v>
      </c>
      <c r="J606" s="17">
        <v>487.37100307432985</v>
      </c>
      <c r="K606" s="13" t="str">
        <f t="shared" si="9"/>
        <v/>
      </c>
    </row>
    <row r="607" spans="1:11">
      <c r="A607" s="27">
        <v>4320677</v>
      </c>
      <c r="B607" s="27" t="s">
        <v>474</v>
      </c>
      <c r="C607" s="26">
        <v>10152</v>
      </c>
      <c r="D607" s="26">
        <v>1449</v>
      </c>
      <c r="E607" s="26">
        <v>8703</v>
      </c>
      <c r="F607" s="15" t="s">
        <v>62</v>
      </c>
      <c r="G607" s="16" t="s">
        <v>61</v>
      </c>
      <c r="H607" s="17">
        <v>453.99275130570715</v>
      </c>
      <c r="I607" s="17">
        <v>0</v>
      </c>
      <c r="J607" s="17">
        <v>453.99275130570715</v>
      </c>
      <c r="K607" s="13" t="str">
        <f t="shared" si="9"/>
        <v/>
      </c>
    </row>
    <row r="608" spans="1:11">
      <c r="A608" s="27"/>
      <c r="B608" s="27"/>
      <c r="C608" s="26"/>
      <c r="D608" s="26"/>
      <c r="E608" s="26"/>
      <c r="F608" s="15" t="s">
        <v>33</v>
      </c>
      <c r="G608" s="16" t="s">
        <v>32</v>
      </c>
      <c r="H608" s="17">
        <v>9698.0072486942936</v>
      </c>
      <c r="I608" s="17">
        <v>1448.9892729439812</v>
      </c>
      <c r="J608" s="17">
        <v>8249.017975750312</v>
      </c>
      <c r="K608" s="13" t="str">
        <f t="shared" si="9"/>
        <v/>
      </c>
    </row>
    <row r="609" spans="1:11">
      <c r="A609" s="27">
        <v>4320701</v>
      </c>
      <c r="B609" s="27" t="s">
        <v>475</v>
      </c>
      <c r="C609" s="26">
        <v>15041</v>
      </c>
      <c r="D609" s="26">
        <v>11949</v>
      </c>
      <c r="E609" s="26">
        <v>3092</v>
      </c>
      <c r="F609" s="16" t="s">
        <v>41</v>
      </c>
      <c r="G609" s="16" t="s">
        <v>530</v>
      </c>
      <c r="H609" s="17">
        <v>14714.686882943415</v>
      </c>
      <c r="I609" s="17">
        <v>11949.186235384723</v>
      </c>
      <c r="J609" s="17">
        <v>2765.5006475586915</v>
      </c>
      <c r="K609" s="13" t="str">
        <f t="shared" si="9"/>
        <v/>
      </c>
    </row>
    <row r="610" spans="1:11">
      <c r="A610" s="27"/>
      <c r="B610" s="27"/>
      <c r="C610" s="26"/>
      <c r="D610" s="26"/>
      <c r="E610" s="26"/>
      <c r="F610" s="15" t="s">
        <v>24</v>
      </c>
      <c r="G610" s="16" t="s">
        <v>532</v>
      </c>
      <c r="H610" s="17">
        <v>326.31311705658538</v>
      </c>
      <c r="I610" s="17">
        <v>0</v>
      </c>
      <c r="J610" s="17">
        <v>326.31311705658538</v>
      </c>
      <c r="K610" s="13" t="str">
        <f t="shared" si="9"/>
        <v/>
      </c>
    </row>
    <row r="611" spans="1:11">
      <c r="A611" s="27">
        <v>4320800</v>
      </c>
      <c r="B611" s="27" t="s">
        <v>87</v>
      </c>
      <c r="C611" s="26">
        <v>31067</v>
      </c>
      <c r="D611" s="26">
        <v>24850</v>
      </c>
      <c r="E611" s="26">
        <v>6217</v>
      </c>
      <c r="F611" s="15" t="s">
        <v>62</v>
      </c>
      <c r="G611" s="16" t="s">
        <v>61</v>
      </c>
      <c r="H611" s="17">
        <v>16379.238891654608</v>
      </c>
      <c r="I611" s="17">
        <v>14364.932130123887</v>
      </c>
      <c r="J611" s="17">
        <v>2014.3067615307205</v>
      </c>
      <c r="K611" s="13" t="str">
        <f t="shared" si="9"/>
        <v/>
      </c>
    </row>
    <row r="612" spans="1:11">
      <c r="A612" s="27"/>
      <c r="B612" s="27"/>
      <c r="C612" s="26"/>
      <c r="D612" s="26"/>
      <c r="E612" s="26"/>
      <c r="F612" s="16" t="s">
        <v>41</v>
      </c>
      <c r="G612" s="16" t="s">
        <v>530</v>
      </c>
      <c r="H612" s="17">
        <v>14687.761108345394</v>
      </c>
      <c r="I612" s="17">
        <v>10485.358909684395</v>
      </c>
      <c r="J612" s="17">
        <v>4202.4021986609987</v>
      </c>
      <c r="K612" s="13" t="str">
        <f t="shared" si="9"/>
        <v/>
      </c>
    </row>
    <row r="613" spans="1:11">
      <c r="A613" s="20">
        <v>4320859</v>
      </c>
      <c r="B613" s="20" t="s">
        <v>476</v>
      </c>
      <c r="C613" s="21">
        <v>4816</v>
      </c>
      <c r="D613" s="21">
        <v>1453</v>
      </c>
      <c r="E613" s="21">
        <v>3363</v>
      </c>
      <c r="F613" s="15" t="s">
        <v>62</v>
      </c>
      <c r="G613" s="16" t="s">
        <v>61</v>
      </c>
      <c r="H613" s="17">
        <v>4816</v>
      </c>
      <c r="I613" s="17">
        <v>1452.6109900750423</v>
      </c>
      <c r="J613" s="17">
        <v>3363.3890099249579</v>
      </c>
      <c r="K613" s="13" t="str">
        <f t="shared" si="9"/>
        <v/>
      </c>
    </row>
    <row r="614" spans="1:11">
      <c r="A614" s="20">
        <v>4320909</v>
      </c>
      <c r="B614" s="20" t="s">
        <v>477</v>
      </c>
      <c r="C614" s="21">
        <v>24973</v>
      </c>
      <c r="D614" s="21">
        <v>22158</v>
      </c>
      <c r="E614" s="21">
        <v>2815</v>
      </c>
      <c r="F614" s="16" t="s">
        <v>51</v>
      </c>
      <c r="G614" s="16" t="s">
        <v>536</v>
      </c>
      <c r="H614" s="17">
        <v>24973</v>
      </c>
      <c r="I614" s="17">
        <v>22157.861818181816</v>
      </c>
      <c r="J614" s="17">
        <v>2815.1381818181817</v>
      </c>
      <c r="K614" s="13" t="str">
        <f t="shared" si="9"/>
        <v/>
      </c>
    </row>
    <row r="615" spans="1:11">
      <c r="A615" s="20">
        <v>4321006</v>
      </c>
      <c r="B615" s="20" t="s">
        <v>478</v>
      </c>
      <c r="C615" s="21">
        <v>10569</v>
      </c>
      <c r="D615" s="21">
        <v>8922</v>
      </c>
      <c r="E615" s="21">
        <v>1647.0000000000018</v>
      </c>
      <c r="F615" s="16" t="s">
        <v>41</v>
      </c>
      <c r="G615" s="16" t="s">
        <v>530</v>
      </c>
      <c r="H615" s="17">
        <v>10569.000000000002</v>
      </c>
      <c r="I615" s="17">
        <v>8922.1458652373676</v>
      </c>
      <c r="J615" s="17">
        <v>1646.8541347626342</v>
      </c>
      <c r="K615" s="13" t="str">
        <f t="shared" si="9"/>
        <v/>
      </c>
    </row>
    <row r="616" spans="1:11">
      <c r="A616" s="27">
        <v>4321105</v>
      </c>
      <c r="B616" s="27" t="s">
        <v>479</v>
      </c>
      <c r="C616" s="26">
        <v>17363</v>
      </c>
      <c r="D616" s="26">
        <v>15117</v>
      </c>
      <c r="E616" s="26">
        <v>2246</v>
      </c>
      <c r="F616" s="15" t="s">
        <v>4</v>
      </c>
      <c r="G616" s="16" t="s">
        <v>533</v>
      </c>
      <c r="H616" s="17">
        <v>291.35357321726923</v>
      </c>
      <c r="I616" s="17">
        <v>0</v>
      </c>
      <c r="J616" s="17">
        <v>291.35357321726923</v>
      </c>
      <c r="K616" s="13" t="str">
        <f t="shared" si="9"/>
        <v/>
      </c>
    </row>
    <row r="617" spans="1:11">
      <c r="A617" s="27"/>
      <c r="B617" s="27"/>
      <c r="C617" s="26"/>
      <c r="D617" s="26"/>
      <c r="E617" s="26"/>
      <c r="F617" s="15" t="s">
        <v>3</v>
      </c>
      <c r="G617" s="16" t="s">
        <v>66</v>
      </c>
      <c r="H617" s="17">
        <v>17071.646426782732</v>
      </c>
      <c r="I617" s="17">
        <v>15117.055385170488</v>
      </c>
      <c r="J617" s="17">
        <v>1954.591041612246</v>
      </c>
      <c r="K617" s="13" t="str">
        <f t="shared" si="9"/>
        <v/>
      </c>
    </row>
    <row r="618" spans="1:11">
      <c r="A618" s="27">
        <v>4321204</v>
      </c>
      <c r="B618" s="27" t="s">
        <v>480</v>
      </c>
      <c r="C618" s="26">
        <v>57740</v>
      </c>
      <c r="D618" s="26">
        <v>47832</v>
      </c>
      <c r="E618" s="26">
        <v>9908</v>
      </c>
      <c r="F618" s="15" t="s">
        <v>59</v>
      </c>
      <c r="G618" s="16" t="s">
        <v>256</v>
      </c>
      <c r="H618" s="17">
        <v>2314.701631904697</v>
      </c>
      <c r="I618" s="17">
        <v>1070.353962386338</v>
      </c>
      <c r="J618" s="17">
        <v>1244.347669518359</v>
      </c>
      <c r="K618" s="13" t="str">
        <f t="shared" si="9"/>
        <v/>
      </c>
    </row>
    <row r="619" spans="1:11">
      <c r="A619" s="27"/>
      <c r="B619" s="27"/>
      <c r="C619" s="26"/>
      <c r="D619" s="26"/>
      <c r="E619" s="26"/>
      <c r="F619" s="16" t="s">
        <v>20</v>
      </c>
      <c r="G619" s="16" t="s">
        <v>19</v>
      </c>
      <c r="H619" s="17">
        <v>55425.298368095304</v>
      </c>
      <c r="I619" s="17">
        <v>46761.186033587503</v>
      </c>
      <c r="J619" s="17">
        <v>8664.112334507774</v>
      </c>
      <c r="K619" s="13" t="str">
        <f t="shared" si="9"/>
        <v/>
      </c>
    </row>
    <row r="620" spans="1:11">
      <c r="A620" s="20">
        <v>4321303</v>
      </c>
      <c r="B620" s="20" t="s">
        <v>481</v>
      </c>
      <c r="C620" s="21">
        <v>26907</v>
      </c>
      <c r="D620" s="21">
        <v>22558</v>
      </c>
      <c r="E620" s="21">
        <v>4349</v>
      </c>
      <c r="F620" s="15" t="s">
        <v>62</v>
      </c>
      <c r="G620" s="16" t="s">
        <v>61</v>
      </c>
      <c r="H620" s="17">
        <v>26907</v>
      </c>
      <c r="I620" s="17">
        <v>22558.27935765752</v>
      </c>
      <c r="J620" s="17">
        <v>4348.7206423424805</v>
      </c>
      <c r="K620" s="13" t="str">
        <f t="shared" si="9"/>
        <v/>
      </c>
    </row>
    <row r="621" spans="1:11">
      <c r="A621" s="20">
        <v>4321329</v>
      </c>
      <c r="B621" s="20" t="s">
        <v>482</v>
      </c>
      <c r="C621" s="21">
        <v>3081</v>
      </c>
      <c r="D621" s="21">
        <v>1209</v>
      </c>
      <c r="E621" s="21">
        <v>1872</v>
      </c>
      <c r="F621" s="16" t="s">
        <v>58</v>
      </c>
      <c r="G621" s="16" t="s">
        <v>358</v>
      </c>
      <c r="H621" s="17">
        <v>3081</v>
      </c>
      <c r="I621" s="17">
        <v>1209.1314902225217</v>
      </c>
      <c r="J621" s="17">
        <v>1871.868509777478</v>
      </c>
      <c r="K621" s="13" t="str">
        <f t="shared" si="9"/>
        <v/>
      </c>
    </row>
    <row r="622" spans="1:11">
      <c r="A622" s="20">
        <v>4321352</v>
      </c>
      <c r="B622" s="20" t="s">
        <v>483</v>
      </c>
      <c r="C622" s="21">
        <v>5484</v>
      </c>
      <c r="D622" s="21">
        <v>3381</v>
      </c>
      <c r="E622" s="21">
        <v>2103</v>
      </c>
      <c r="F622" s="15" t="s">
        <v>11</v>
      </c>
      <c r="G622" s="16" t="s">
        <v>534</v>
      </c>
      <c r="H622" s="17">
        <v>5484</v>
      </c>
      <c r="I622" s="17">
        <v>3380.9971967856472</v>
      </c>
      <c r="J622" s="17">
        <v>2103.0028032143523</v>
      </c>
      <c r="K622" s="13" t="str">
        <f t="shared" si="9"/>
        <v/>
      </c>
    </row>
    <row r="623" spans="1:11">
      <c r="A623" s="27">
        <v>4321402</v>
      </c>
      <c r="B623" s="27" t="s">
        <v>484</v>
      </c>
      <c r="C623" s="26">
        <v>13385</v>
      </c>
      <c r="D623" s="26">
        <v>8632</v>
      </c>
      <c r="E623" s="26">
        <v>4753.0000000000018</v>
      </c>
      <c r="F623" s="16" t="s">
        <v>56</v>
      </c>
      <c r="G623" s="16" t="s">
        <v>55</v>
      </c>
      <c r="H623" s="17">
        <v>4567.4460110561413</v>
      </c>
      <c r="I623" s="17">
        <v>2343.7084970345891</v>
      </c>
      <c r="J623" s="17">
        <v>2223.7375140215527</v>
      </c>
      <c r="K623" s="13" t="str">
        <f t="shared" si="9"/>
        <v/>
      </c>
    </row>
    <row r="624" spans="1:11">
      <c r="A624" s="27"/>
      <c r="B624" s="27"/>
      <c r="C624" s="26"/>
      <c r="D624" s="26"/>
      <c r="E624" s="26"/>
      <c r="F624" s="16" t="s">
        <v>58</v>
      </c>
      <c r="G624" s="16" t="s">
        <v>358</v>
      </c>
      <c r="H624" s="17">
        <v>8817.5539889438605</v>
      </c>
      <c r="I624" s="17">
        <v>6287.9042298405475</v>
      </c>
      <c r="J624" s="17">
        <v>2529.6497591033108</v>
      </c>
      <c r="K624" s="13" t="str">
        <f t="shared" si="9"/>
        <v/>
      </c>
    </row>
    <row r="625" spans="1:11">
      <c r="A625" s="20">
        <v>4321436</v>
      </c>
      <c r="B625" s="20" t="s">
        <v>485</v>
      </c>
      <c r="C625" s="21">
        <v>11323</v>
      </c>
      <c r="D625" s="21">
        <v>5955</v>
      </c>
      <c r="E625" s="21">
        <v>5367.9999999999964</v>
      </c>
      <c r="F625" s="15" t="s">
        <v>23</v>
      </c>
      <c r="G625" s="16" t="s">
        <v>491</v>
      </c>
      <c r="H625" s="17">
        <v>11322.999999999996</v>
      </c>
      <c r="I625" s="17">
        <v>5954.9488762907467</v>
      </c>
      <c r="J625" s="17">
        <v>5368.0511237092524</v>
      </c>
      <c r="K625" s="13" t="str">
        <f t="shared" si="9"/>
        <v/>
      </c>
    </row>
    <row r="626" spans="1:11">
      <c r="A626" s="20">
        <v>4321451</v>
      </c>
      <c r="B626" s="20" t="s">
        <v>486</v>
      </c>
      <c r="C626" s="21">
        <v>34275</v>
      </c>
      <c r="D626" s="21">
        <v>29311</v>
      </c>
      <c r="E626" s="21">
        <v>4964.0000000000073</v>
      </c>
      <c r="F626" s="15" t="s">
        <v>62</v>
      </c>
      <c r="G626" s="16" t="s">
        <v>61</v>
      </c>
      <c r="H626" s="17">
        <v>34275.000000000007</v>
      </c>
      <c r="I626" s="17">
        <v>29310.705118803173</v>
      </c>
      <c r="J626" s="17">
        <v>4964.2948811968317</v>
      </c>
      <c r="K626" s="13" t="str">
        <f t="shared" si="9"/>
        <v/>
      </c>
    </row>
    <row r="627" spans="1:11">
      <c r="A627" s="20">
        <v>4321469</v>
      </c>
      <c r="B627" s="20" t="s">
        <v>487</v>
      </c>
      <c r="C627" s="21">
        <v>3078</v>
      </c>
      <c r="D627" s="21">
        <v>1315</v>
      </c>
      <c r="E627" s="21">
        <v>1763</v>
      </c>
      <c r="F627" s="16" t="s">
        <v>41</v>
      </c>
      <c r="G627" s="16" t="s">
        <v>530</v>
      </c>
      <c r="H627" s="17">
        <v>3078</v>
      </c>
      <c r="I627" s="17">
        <v>1315.2687224669603</v>
      </c>
      <c r="J627" s="17">
        <v>1762.7312775330397</v>
      </c>
      <c r="K627" s="13" t="str">
        <f t="shared" si="9"/>
        <v/>
      </c>
    </row>
    <row r="628" spans="1:11">
      <c r="A628" s="20">
        <v>4321477</v>
      </c>
      <c r="B628" s="20" t="s">
        <v>488</v>
      </c>
      <c r="C628" s="21">
        <v>5532</v>
      </c>
      <c r="D628" s="21">
        <v>1796</v>
      </c>
      <c r="E628" s="21">
        <v>3736.0000000000009</v>
      </c>
      <c r="F628" s="16" t="s">
        <v>56</v>
      </c>
      <c r="G628" s="16" t="s">
        <v>55</v>
      </c>
      <c r="H628" s="17">
        <v>5532.0000000000009</v>
      </c>
      <c r="I628" s="17">
        <v>1796.3374090698035</v>
      </c>
      <c r="J628" s="17">
        <v>3735.6625909301974</v>
      </c>
      <c r="K628" s="13" t="str">
        <f t="shared" si="9"/>
        <v/>
      </c>
    </row>
    <row r="629" spans="1:11">
      <c r="A629" s="20">
        <v>4321493</v>
      </c>
      <c r="B629" s="20" t="s">
        <v>489</v>
      </c>
      <c r="C629" s="21">
        <v>2753</v>
      </c>
      <c r="D629" s="21">
        <v>570</v>
      </c>
      <c r="E629" s="21">
        <v>2182.9999999999995</v>
      </c>
      <c r="F629" s="16" t="s">
        <v>36</v>
      </c>
      <c r="G629" s="16" t="s">
        <v>280</v>
      </c>
      <c r="H629" s="17">
        <v>2752.9999999999995</v>
      </c>
      <c r="I629" s="17">
        <v>569.81131436314365</v>
      </c>
      <c r="J629" s="17">
        <v>2183.1886856368565</v>
      </c>
      <c r="K629" s="13" t="str">
        <f t="shared" si="9"/>
        <v/>
      </c>
    </row>
    <row r="630" spans="1:11">
      <c r="A630" s="27">
        <v>4321501</v>
      </c>
      <c r="B630" s="27" t="s">
        <v>490</v>
      </c>
      <c r="C630" s="26">
        <v>39381</v>
      </c>
      <c r="D630" s="26">
        <v>37886</v>
      </c>
      <c r="E630" s="26">
        <v>1495.0000000000073</v>
      </c>
      <c r="F630" s="15" t="s">
        <v>23</v>
      </c>
      <c r="G630" s="16" t="s">
        <v>491</v>
      </c>
      <c r="H630" s="17">
        <v>1981.6743417061757</v>
      </c>
      <c r="I630" s="17">
        <v>1965.2456975062519</v>
      </c>
      <c r="J630" s="17">
        <v>16.428644199923738</v>
      </c>
      <c r="K630" s="13" t="str">
        <f t="shared" si="9"/>
        <v/>
      </c>
    </row>
    <row r="631" spans="1:11">
      <c r="A631" s="27"/>
      <c r="B631" s="27"/>
      <c r="C631" s="26"/>
      <c r="D631" s="26"/>
      <c r="E631" s="26"/>
      <c r="F631" s="16" t="s">
        <v>31</v>
      </c>
      <c r="G631" s="16" t="s">
        <v>30</v>
      </c>
      <c r="H631" s="17">
        <v>37399.325658293834</v>
      </c>
      <c r="I631" s="17">
        <v>35920.330826039462</v>
      </c>
      <c r="J631" s="17">
        <v>1478.9948322543701</v>
      </c>
      <c r="K631" s="13" t="str">
        <f t="shared" si="9"/>
        <v/>
      </c>
    </row>
    <row r="632" spans="1:11">
      <c r="A632" s="27">
        <v>4321600</v>
      </c>
      <c r="B632" s="27" t="s">
        <v>491</v>
      </c>
      <c r="C632" s="26">
        <v>53507</v>
      </c>
      <c r="D632" s="26">
        <v>52210</v>
      </c>
      <c r="E632" s="26">
        <v>1296.9999999999927</v>
      </c>
      <c r="F632" s="15" t="s">
        <v>23</v>
      </c>
      <c r="G632" s="16" t="s">
        <v>491</v>
      </c>
      <c r="H632" s="17">
        <v>53372.86130976682</v>
      </c>
      <c r="I632" s="17">
        <v>52197.147997362757</v>
      </c>
      <c r="J632" s="17">
        <v>1175.7133124040652</v>
      </c>
      <c r="K632" s="13" t="str">
        <f t="shared" si="9"/>
        <v/>
      </c>
    </row>
    <row r="633" spans="1:11">
      <c r="A633" s="27"/>
      <c r="B633" s="27"/>
      <c r="C633" s="26"/>
      <c r="D633" s="26"/>
      <c r="E633" s="26"/>
      <c r="F633" s="15" t="s">
        <v>11</v>
      </c>
      <c r="G633" s="16" t="s">
        <v>534</v>
      </c>
      <c r="H633" s="17">
        <v>134.13869023317318</v>
      </c>
      <c r="I633" s="17">
        <v>12.86857111144773</v>
      </c>
      <c r="J633" s="17">
        <v>121.27011912172544</v>
      </c>
      <c r="K633" s="13" t="str">
        <f t="shared" si="9"/>
        <v/>
      </c>
    </row>
    <row r="634" spans="1:11">
      <c r="A634" s="20">
        <v>4321626</v>
      </c>
      <c r="B634" s="20" t="s">
        <v>492</v>
      </c>
      <c r="C634" s="21">
        <v>2331</v>
      </c>
      <c r="D634" s="21">
        <v>894</v>
      </c>
      <c r="E634" s="21">
        <v>1436.9999999999995</v>
      </c>
      <c r="F634" s="15" t="s">
        <v>62</v>
      </c>
      <c r="G634" s="16" t="s">
        <v>61</v>
      </c>
      <c r="H634" s="17">
        <v>2330.9999999999995</v>
      </c>
      <c r="I634" s="17">
        <v>893.51642178046666</v>
      </c>
      <c r="J634" s="17">
        <v>1437.4835782195332</v>
      </c>
      <c r="K634" s="13" t="str">
        <f t="shared" si="9"/>
        <v/>
      </c>
    </row>
    <row r="635" spans="1:11">
      <c r="A635" s="20">
        <v>4321634</v>
      </c>
      <c r="B635" s="20" t="s">
        <v>493</v>
      </c>
      <c r="C635" s="21">
        <v>2620</v>
      </c>
      <c r="D635" s="21">
        <v>942</v>
      </c>
      <c r="E635" s="21">
        <v>1677.9999999999995</v>
      </c>
      <c r="F635" s="16" t="s">
        <v>51</v>
      </c>
      <c r="G635" s="16" t="s">
        <v>536</v>
      </c>
      <c r="H635" s="17">
        <v>2619.9999999999995</v>
      </c>
      <c r="I635" s="17">
        <v>942.46584938704029</v>
      </c>
      <c r="J635" s="17">
        <v>1677.5341506129598</v>
      </c>
      <c r="K635" s="13" t="str">
        <f t="shared" si="9"/>
        <v/>
      </c>
    </row>
    <row r="636" spans="1:11">
      <c r="A636" s="27">
        <v>4321667</v>
      </c>
      <c r="B636" s="27" t="s">
        <v>494</v>
      </c>
      <c r="C636" s="26">
        <v>11174</v>
      </c>
      <c r="D636" s="26">
        <v>8204</v>
      </c>
      <c r="E636" s="26">
        <v>2970.0000000000018</v>
      </c>
      <c r="F636" s="15" t="s">
        <v>23</v>
      </c>
      <c r="G636" s="16" t="s">
        <v>491</v>
      </c>
      <c r="H636" s="17">
        <v>10408.456250646854</v>
      </c>
      <c r="I636" s="17">
        <v>8152.1969266908109</v>
      </c>
      <c r="J636" s="17">
        <v>2256.2593239560433</v>
      </c>
      <c r="K636" s="13" t="str">
        <f t="shared" si="9"/>
        <v/>
      </c>
    </row>
    <row r="637" spans="1:11">
      <c r="A637" s="27"/>
      <c r="B637" s="27"/>
      <c r="C637" s="26"/>
      <c r="D637" s="26"/>
      <c r="E637" s="26"/>
      <c r="F637" s="16" t="s">
        <v>31</v>
      </c>
      <c r="G637" s="16" t="s">
        <v>30</v>
      </c>
      <c r="H637" s="17">
        <v>765.54374935314729</v>
      </c>
      <c r="I637" s="17">
        <v>51.402368601350688</v>
      </c>
      <c r="J637" s="17">
        <v>714.14138075179653</v>
      </c>
      <c r="K637" s="13" t="str">
        <f t="shared" si="9"/>
        <v/>
      </c>
    </row>
    <row r="638" spans="1:11">
      <c r="A638" s="27">
        <v>4321709</v>
      </c>
      <c r="B638" s="27" t="s">
        <v>495</v>
      </c>
      <c r="C638" s="26">
        <v>28948</v>
      </c>
      <c r="D638" s="26">
        <v>24940</v>
      </c>
      <c r="E638" s="26">
        <v>4008.0000000000036</v>
      </c>
      <c r="F638" s="16" t="s">
        <v>20</v>
      </c>
      <c r="G638" s="16" t="s">
        <v>19</v>
      </c>
      <c r="H638" s="17">
        <v>28768.932595134516</v>
      </c>
      <c r="I638" s="17">
        <v>24939.852733981887</v>
      </c>
      <c r="J638" s="17">
        <v>3829.0798611526275</v>
      </c>
      <c r="K638" s="13" t="str">
        <f t="shared" si="9"/>
        <v/>
      </c>
    </row>
    <row r="639" spans="1:11">
      <c r="A639" s="27"/>
      <c r="B639" s="27"/>
      <c r="C639" s="26"/>
      <c r="D639" s="26"/>
      <c r="E639" s="26"/>
      <c r="F639" s="15" t="s">
        <v>27</v>
      </c>
      <c r="G639" s="16" t="s">
        <v>529</v>
      </c>
      <c r="H639" s="17">
        <v>179.06740486548708</v>
      </c>
      <c r="I639" s="17">
        <v>0</v>
      </c>
      <c r="J639" s="17">
        <v>179.06740486548708</v>
      </c>
      <c r="K639" s="13" t="str">
        <f t="shared" si="9"/>
        <v/>
      </c>
    </row>
    <row r="640" spans="1:11">
      <c r="A640" s="20">
        <v>4321808</v>
      </c>
      <c r="B640" s="20" t="s">
        <v>496</v>
      </c>
      <c r="C640" s="21">
        <v>23846</v>
      </c>
      <c r="D640" s="21">
        <v>19058</v>
      </c>
      <c r="E640" s="21">
        <v>4788.0000000000109</v>
      </c>
      <c r="F640" s="16" t="s">
        <v>56</v>
      </c>
      <c r="G640" s="16" t="s">
        <v>55</v>
      </c>
      <c r="H640" s="17">
        <v>23846.000000000011</v>
      </c>
      <c r="I640" s="17">
        <v>19057.904914439856</v>
      </c>
      <c r="J640" s="17">
        <v>4788.0950855601441</v>
      </c>
      <c r="K640" s="13" t="str">
        <f t="shared" si="9"/>
        <v/>
      </c>
    </row>
    <row r="641" spans="1:11">
      <c r="A641" s="27">
        <v>4321832</v>
      </c>
      <c r="B641" s="27" t="s">
        <v>497</v>
      </c>
      <c r="C641" s="26">
        <v>2643</v>
      </c>
      <c r="D641" s="26">
        <v>349</v>
      </c>
      <c r="E641" s="26">
        <v>2294.0000000000005</v>
      </c>
      <c r="F641" s="15" t="s">
        <v>23</v>
      </c>
      <c r="G641" s="16" t="s">
        <v>491</v>
      </c>
      <c r="H641" s="17">
        <v>2642.0541929850674</v>
      </c>
      <c r="I641" s="17">
        <v>349.19526424159233</v>
      </c>
      <c r="J641" s="17">
        <v>2292.8589287434747</v>
      </c>
      <c r="K641" s="13" t="str">
        <f t="shared" si="9"/>
        <v/>
      </c>
    </row>
    <row r="642" spans="1:11">
      <c r="A642" s="27"/>
      <c r="B642" s="27"/>
      <c r="C642" s="26"/>
      <c r="D642" s="26"/>
      <c r="E642" s="26"/>
      <c r="F642" s="16" t="s">
        <v>31</v>
      </c>
      <c r="G642" s="16" t="s">
        <v>30</v>
      </c>
      <c r="H642" s="17">
        <v>0.94580701493292285</v>
      </c>
      <c r="I642" s="17">
        <v>0</v>
      </c>
      <c r="J642" s="17">
        <v>0.94580701493292285</v>
      </c>
      <c r="K642" s="13" t="str">
        <f t="shared" si="9"/>
        <v/>
      </c>
    </row>
    <row r="643" spans="1:11">
      <c r="A643" s="27">
        <v>4321857</v>
      </c>
      <c r="B643" s="27" t="s">
        <v>498</v>
      </c>
      <c r="C643" s="26">
        <v>4232</v>
      </c>
      <c r="D643" s="26">
        <v>2019</v>
      </c>
      <c r="E643" s="26">
        <v>2213</v>
      </c>
      <c r="F643" s="16" t="s">
        <v>54</v>
      </c>
      <c r="G643" s="16" t="s">
        <v>53</v>
      </c>
      <c r="H643" s="17">
        <v>2054.2231663146504</v>
      </c>
      <c r="I643" s="17">
        <v>1363.2171799818061</v>
      </c>
      <c r="J643" s="17">
        <v>691.00598633284437</v>
      </c>
      <c r="K643" s="13" t="str">
        <f t="shared" si="9"/>
        <v/>
      </c>
    </row>
    <row r="644" spans="1:11">
      <c r="A644" s="27"/>
      <c r="B644" s="27"/>
      <c r="C644" s="26"/>
      <c r="D644" s="26"/>
      <c r="E644" s="26"/>
      <c r="F644" s="16" t="s">
        <v>58</v>
      </c>
      <c r="G644" s="16" t="s">
        <v>358</v>
      </c>
      <c r="H644" s="17">
        <v>2177.7768336853496</v>
      </c>
      <c r="I644" s="17">
        <v>655.70087525672398</v>
      </c>
      <c r="J644" s="17">
        <v>1522.0759584286257</v>
      </c>
      <c r="K644" s="13" t="str">
        <f t="shared" si="9"/>
        <v/>
      </c>
    </row>
    <row r="645" spans="1:11">
      <c r="A645" s="20">
        <v>4321907</v>
      </c>
      <c r="B645" s="20" t="s">
        <v>88</v>
      </c>
      <c r="C645" s="21">
        <v>23799</v>
      </c>
      <c r="D645" s="21">
        <v>18922</v>
      </c>
      <c r="E645" s="21">
        <v>4877</v>
      </c>
      <c r="F645" s="16" t="s">
        <v>56</v>
      </c>
      <c r="G645" s="16" t="s">
        <v>55</v>
      </c>
      <c r="H645" s="17">
        <v>23799</v>
      </c>
      <c r="I645" s="17">
        <v>18922.01735864803</v>
      </c>
      <c r="J645" s="17">
        <v>4876.9826413519722</v>
      </c>
      <c r="K645" s="13" t="str">
        <f t="shared" si="9"/>
        <v/>
      </c>
    </row>
    <row r="646" spans="1:11">
      <c r="A646" s="27">
        <v>4321956</v>
      </c>
      <c r="B646" s="27" t="s">
        <v>499</v>
      </c>
      <c r="C646" s="26">
        <v>5781</v>
      </c>
      <c r="D646" s="26">
        <v>2896</v>
      </c>
      <c r="E646" s="26">
        <v>2885</v>
      </c>
      <c r="F646" s="16" t="s">
        <v>54</v>
      </c>
      <c r="G646" s="16" t="s">
        <v>53</v>
      </c>
      <c r="H646" s="17">
        <v>2621.274483761129</v>
      </c>
      <c r="I646" s="17">
        <v>2084.2834115141932</v>
      </c>
      <c r="J646" s="17">
        <v>536.9910722469358</v>
      </c>
      <c r="K646" s="13" t="str">
        <f t="shared" si="9"/>
        <v/>
      </c>
    </row>
    <row r="647" spans="1:11">
      <c r="A647" s="27"/>
      <c r="B647" s="27"/>
      <c r="C647" s="26"/>
      <c r="D647" s="26"/>
      <c r="E647" s="26"/>
      <c r="F647" s="16" t="s">
        <v>58</v>
      </c>
      <c r="G647" s="16" t="s">
        <v>358</v>
      </c>
      <c r="H647" s="17">
        <v>3159.7255162388715</v>
      </c>
      <c r="I647" s="17">
        <v>811.7108860493114</v>
      </c>
      <c r="J647" s="17">
        <v>2348.0146301895597</v>
      </c>
      <c r="K647" s="13" t="str">
        <f t="shared" si="9"/>
        <v/>
      </c>
    </row>
    <row r="648" spans="1:11">
      <c r="A648" s="27">
        <v>4322004</v>
      </c>
      <c r="B648" s="27" t="s">
        <v>370</v>
      </c>
      <c r="C648" s="26">
        <v>30159</v>
      </c>
      <c r="D648" s="26">
        <v>19710</v>
      </c>
      <c r="E648" s="26">
        <v>10449</v>
      </c>
      <c r="F648" s="15" t="s">
        <v>27</v>
      </c>
      <c r="G648" s="16" t="s">
        <v>529</v>
      </c>
      <c r="H648" s="17">
        <v>1049.0890644230221</v>
      </c>
      <c r="I648" s="17">
        <v>519.6198387333875</v>
      </c>
      <c r="J648" s="17">
        <v>529.46922568963464</v>
      </c>
      <c r="K648" s="13" t="str">
        <f t="shared" si="9"/>
        <v/>
      </c>
    </row>
    <row r="649" spans="1:11">
      <c r="A649" s="27"/>
      <c r="B649" s="27"/>
      <c r="C649" s="26"/>
      <c r="D649" s="26"/>
      <c r="E649" s="26"/>
      <c r="F649" s="15" t="s">
        <v>62</v>
      </c>
      <c r="G649" s="16" t="s">
        <v>61</v>
      </c>
      <c r="H649" s="17">
        <v>11943.565665125338</v>
      </c>
      <c r="I649" s="17">
        <v>9535.6333087203584</v>
      </c>
      <c r="J649" s="17">
        <v>2407.9323564049782</v>
      </c>
      <c r="K649" s="13" t="str">
        <f t="shared" ref="K649:K696" si="10">IF(A649="","",IF(A649=A650,"X",""))</f>
        <v/>
      </c>
    </row>
    <row r="650" spans="1:11">
      <c r="A650" s="27"/>
      <c r="B650" s="27"/>
      <c r="C650" s="26"/>
      <c r="D650" s="26"/>
      <c r="E650" s="26"/>
      <c r="F650" s="15" t="s">
        <v>24</v>
      </c>
      <c r="G650" s="16" t="s">
        <v>532</v>
      </c>
      <c r="H650" s="17">
        <v>17162.393827607091</v>
      </c>
      <c r="I650" s="17">
        <v>9655.143588094661</v>
      </c>
      <c r="J650" s="17">
        <v>7507.2502395124329</v>
      </c>
      <c r="K650" s="13" t="str">
        <f t="shared" si="10"/>
        <v/>
      </c>
    </row>
    <row r="651" spans="1:11">
      <c r="A651" s="27"/>
      <c r="B651" s="27"/>
      <c r="C651" s="26"/>
      <c r="D651" s="26"/>
      <c r="E651" s="26"/>
      <c r="F651" s="15" t="s">
        <v>4</v>
      </c>
      <c r="G651" s="16" t="s">
        <v>533</v>
      </c>
      <c r="H651" s="17">
        <v>3.9514428445487733</v>
      </c>
      <c r="I651" s="17">
        <v>0</v>
      </c>
      <c r="J651" s="17">
        <v>3.9514428445487733</v>
      </c>
      <c r="K651" s="13" t="str">
        <f t="shared" si="10"/>
        <v/>
      </c>
    </row>
    <row r="652" spans="1:11">
      <c r="A652" s="20">
        <v>4322103</v>
      </c>
      <c r="B652" s="20" t="s">
        <v>500</v>
      </c>
      <c r="C652" s="21">
        <v>5612</v>
      </c>
      <c r="D652" s="21">
        <v>3839</v>
      </c>
      <c r="E652" s="21">
        <v>1772.9999999999991</v>
      </c>
      <c r="F652" s="16" t="s">
        <v>56</v>
      </c>
      <c r="G652" s="16" t="s">
        <v>55</v>
      </c>
      <c r="H652" s="17">
        <v>5611.9999999999991</v>
      </c>
      <c r="I652" s="17">
        <v>3839.3387589013223</v>
      </c>
      <c r="J652" s="17">
        <v>1772.6612410986775</v>
      </c>
      <c r="K652" s="13" t="str">
        <f t="shared" si="10"/>
        <v/>
      </c>
    </row>
    <row r="653" spans="1:11">
      <c r="A653" s="20">
        <v>4322152</v>
      </c>
      <c r="B653" s="20" t="s">
        <v>501</v>
      </c>
      <c r="C653" s="21">
        <v>4585</v>
      </c>
      <c r="D653" s="21">
        <v>1434</v>
      </c>
      <c r="E653" s="21">
        <v>3151</v>
      </c>
      <c r="F653" s="16" t="s">
        <v>41</v>
      </c>
      <c r="G653" s="16" t="s">
        <v>530</v>
      </c>
      <c r="H653" s="17">
        <v>4585</v>
      </c>
      <c r="I653" s="17">
        <v>1434.4425483503983</v>
      </c>
      <c r="J653" s="17">
        <v>3150.5574516496017</v>
      </c>
      <c r="K653" s="13" t="str">
        <f t="shared" si="10"/>
        <v/>
      </c>
    </row>
    <row r="654" spans="1:11">
      <c r="A654" s="20">
        <v>4322186</v>
      </c>
      <c r="B654" s="20" t="s">
        <v>502</v>
      </c>
      <c r="C654" s="21">
        <v>1447</v>
      </c>
      <c r="D654" s="21">
        <v>435</v>
      </c>
      <c r="E654" s="21">
        <v>1012</v>
      </c>
      <c r="F654" s="16" t="s">
        <v>51</v>
      </c>
      <c r="G654" s="16" t="s">
        <v>536</v>
      </c>
      <c r="H654" s="17">
        <v>1447</v>
      </c>
      <c r="I654" s="17">
        <v>435.11188811188811</v>
      </c>
      <c r="J654" s="17">
        <v>1011.8881118881119</v>
      </c>
      <c r="K654" s="13" t="str">
        <f t="shared" si="10"/>
        <v/>
      </c>
    </row>
    <row r="655" spans="1:11">
      <c r="A655" s="27">
        <v>4322202</v>
      </c>
      <c r="B655" s="27" t="s">
        <v>503</v>
      </c>
      <c r="C655" s="26">
        <v>24182</v>
      </c>
      <c r="D655" s="26">
        <v>19557</v>
      </c>
      <c r="E655" s="26">
        <v>4625</v>
      </c>
      <c r="F655" s="16" t="s">
        <v>41</v>
      </c>
      <c r="G655" s="16" t="s">
        <v>530</v>
      </c>
      <c r="H655" s="17">
        <v>8436.8566336012864</v>
      </c>
      <c r="I655" s="17">
        <v>7598.4162211056318</v>
      </c>
      <c r="J655" s="17">
        <v>838.44041249565407</v>
      </c>
      <c r="K655" s="13" t="str">
        <f t="shared" si="10"/>
        <v/>
      </c>
    </row>
    <row r="656" spans="1:11">
      <c r="A656" s="27"/>
      <c r="B656" s="27"/>
      <c r="C656" s="26"/>
      <c r="D656" s="26"/>
      <c r="E656" s="26"/>
      <c r="F656" s="16" t="s">
        <v>46</v>
      </c>
      <c r="G656" s="16" t="s">
        <v>45</v>
      </c>
      <c r="H656" s="17">
        <v>16.880855286701856</v>
      </c>
      <c r="I656" s="17">
        <v>0</v>
      </c>
      <c r="J656" s="17">
        <v>16.880855286701856</v>
      </c>
      <c r="K656" s="13" t="str">
        <f t="shared" si="10"/>
        <v/>
      </c>
    </row>
    <row r="657" spans="1:11">
      <c r="A657" s="27"/>
      <c r="B657" s="27"/>
      <c r="C657" s="26"/>
      <c r="D657" s="26"/>
      <c r="E657" s="26"/>
      <c r="F657" s="16" t="s">
        <v>36</v>
      </c>
      <c r="G657" s="16" t="s">
        <v>280</v>
      </c>
      <c r="H657" s="17">
        <v>13543.826266839107</v>
      </c>
      <c r="I657" s="17">
        <v>11548.831652164323</v>
      </c>
      <c r="J657" s="17">
        <v>1994.9946146747857</v>
      </c>
      <c r="K657" s="13" t="str">
        <f t="shared" si="10"/>
        <v/>
      </c>
    </row>
    <row r="658" spans="1:11">
      <c r="A658" s="27"/>
      <c r="B658" s="27"/>
      <c r="C658" s="26"/>
      <c r="D658" s="26"/>
      <c r="E658" s="26"/>
      <c r="F658" s="16" t="s">
        <v>47</v>
      </c>
      <c r="G658" s="16" t="s">
        <v>74</v>
      </c>
      <c r="H658" s="17">
        <v>2184.4362442729034</v>
      </c>
      <c r="I658" s="17">
        <v>410.20646001849695</v>
      </c>
      <c r="J658" s="17">
        <v>1774.2297842544067</v>
      </c>
      <c r="K658" s="13" t="str">
        <f t="shared" si="10"/>
        <v/>
      </c>
    </row>
    <row r="659" spans="1:11">
      <c r="A659" s="20">
        <v>4322251</v>
      </c>
      <c r="B659" s="20" t="s">
        <v>504</v>
      </c>
      <c r="C659" s="21">
        <v>5019</v>
      </c>
      <c r="D659" s="21">
        <v>3480</v>
      </c>
      <c r="E659" s="21">
        <v>1538.9999999999991</v>
      </c>
      <c r="F659" s="15" t="s">
        <v>27</v>
      </c>
      <c r="G659" s="16" t="s">
        <v>529</v>
      </c>
      <c r="H659" s="17">
        <v>5018.9999999999991</v>
      </c>
      <c r="I659" s="17">
        <v>3480.3004587155965</v>
      </c>
      <c r="J659" s="17">
        <v>1538.6995412844035</v>
      </c>
      <c r="K659" s="13" t="str">
        <f t="shared" si="10"/>
        <v/>
      </c>
    </row>
    <row r="660" spans="1:11">
      <c r="A660" s="20">
        <v>4322301</v>
      </c>
      <c r="B660" s="20" t="s">
        <v>505</v>
      </c>
      <c r="C660" s="21">
        <v>7730</v>
      </c>
      <c r="D660" s="21">
        <v>4782</v>
      </c>
      <c r="E660" s="21">
        <v>2948</v>
      </c>
      <c r="F660" s="16" t="s">
        <v>56</v>
      </c>
      <c r="G660" s="16" t="s">
        <v>55</v>
      </c>
      <c r="H660" s="17">
        <v>7730</v>
      </c>
      <c r="I660" s="17">
        <v>4782.3559658758923</v>
      </c>
      <c r="J660" s="17">
        <v>2947.6440341241087</v>
      </c>
      <c r="K660" s="13" t="str">
        <f t="shared" si="10"/>
        <v/>
      </c>
    </row>
    <row r="661" spans="1:11">
      <c r="A661" s="27">
        <v>4322327</v>
      </c>
      <c r="B661" s="27" t="s">
        <v>506</v>
      </c>
      <c r="C661" s="26">
        <v>3408</v>
      </c>
      <c r="D661" s="26">
        <v>1439</v>
      </c>
      <c r="E661" s="26">
        <v>1968.9999999999995</v>
      </c>
      <c r="F661" s="15" t="s">
        <v>3</v>
      </c>
      <c r="G661" s="16" t="s">
        <v>66</v>
      </c>
      <c r="H661" s="17">
        <v>2424.5968333101046</v>
      </c>
      <c r="I661" s="17">
        <v>1438.8460722281698</v>
      </c>
      <c r="J661" s="17">
        <v>985.75076108193491</v>
      </c>
      <c r="K661" s="13" t="str">
        <f t="shared" si="10"/>
        <v/>
      </c>
    </row>
    <row r="662" spans="1:11">
      <c r="A662" s="27"/>
      <c r="B662" s="27"/>
      <c r="C662" s="26"/>
      <c r="D662" s="26"/>
      <c r="E662" s="26"/>
      <c r="F662" s="15" t="s">
        <v>0</v>
      </c>
      <c r="G662" s="16" t="s">
        <v>535</v>
      </c>
      <c r="H662" s="17">
        <v>983.4031666898951</v>
      </c>
      <c r="I662" s="17">
        <v>2.2752303346272883E-2</v>
      </c>
      <c r="J662" s="17">
        <v>983.38041438654886</v>
      </c>
      <c r="K662" s="13" t="str">
        <f t="shared" si="10"/>
        <v/>
      </c>
    </row>
    <row r="663" spans="1:11">
      <c r="A663" s="20">
        <v>4322343</v>
      </c>
      <c r="B663" s="20" t="s">
        <v>507</v>
      </c>
      <c r="C663" s="21">
        <v>1952</v>
      </c>
      <c r="D663" s="21">
        <v>425</v>
      </c>
      <c r="E663" s="21">
        <v>1527.0000000000002</v>
      </c>
      <c r="F663" s="16" t="s">
        <v>56</v>
      </c>
      <c r="G663" s="16" t="s">
        <v>55</v>
      </c>
      <c r="H663" s="17">
        <v>1952.0000000000002</v>
      </c>
      <c r="I663" s="17">
        <v>425.08710801393727</v>
      </c>
      <c r="J663" s="17">
        <v>1526.912891986063</v>
      </c>
      <c r="K663" s="13" t="str">
        <f t="shared" si="10"/>
        <v/>
      </c>
    </row>
    <row r="664" spans="1:11">
      <c r="A664" s="20">
        <v>4322350</v>
      </c>
      <c r="B664" s="20" t="s">
        <v>508</v>
      </c>
      <c r="C664" s="21">
        <v>1084</v>
      </c>
      <c r="D664" s="21">
        <v>204</v>
      </c>
      <c r="E664" s="21">
        <v>880</v>
      </c>
      <c r="F664" s="15" t="s">
        <v>62</v>
      </c>
      <c r="G664" s="16" t="s">
        <v>61</v>
      </c>
      <c r="H664" s="17">
        <v>1084</v>
      </c>
      <c r="I664" s="17">
        <v>204.11566913248151</v>
      </c>
      <c r="J664" s="17">
        <v>879.88433086751854</v>
      </c>
      <c r="K664" s="13" t="str">
        <f t="shared" si="10"/>
        <v/>
      </c>
    </row>
    <row r="665" spans="1:11">
      <c r="A665" s="27">
        <v>4322376</v>
      </c>
      <c r="B665" s="27" t="s">
        <v>509</v>
      </c>
      <c r="C665" s="26">
        <v>2306</v>
      </c>
      <c r="D665" s="26">
        <v>859</v>
      </c>
      <c r="E665" s="26">
        <v>1447</v>
      </c>
      <c r="F665" s="16" t="s">
        <v>36</v>
      </c>
      <c r="G665" s="16" t="s">
        <v>280</v>
      </c>
      <c r="H665" s="17">
        <v>1036.3841470262923</v>
      </c>
      <c r="I665" s="17">
        <v>242.56674008767095</v>
      </c>
      <c r="J665" s="17">
        <v>793.81740693862128</v>
      </c>
      <c r="K665" s="13" t="str">
        <f t="shared" si="10"/>
        <v/>
      </c>
    </row>
    <row r="666" spans="1:11">
      <c r="A666" s="27"/>
      <c r="B666" s="27"/>
      <c r="C666" s="26"/>
      <c r="D666" s="26"/>
      <c r="E666" s="26"/>
      <c r="F666" s="16" t="s">
        <v>40</v>
      </c>
      <c r="G666" s="16" t="s">
        <v>537</v>
      </c>
      <c r="H666" s="17">
        <v>1269.6158529737079</v>
      </c>
      <c r="I666" s="17">
        <v>616.77121909600248</v>
      </c>
      <c r="J666" s="17">
        <v>652.84463387770529</v>
      </c>
      <c r="K666" s="13" t="str">
        <f t="shared" si="10"/>
        <v/>
      </c>
    </row>
    <row r="667" spans="1:11">
      <c r="A667" s="27">
        <v>4322400</v>
      </c>
      <c r="B667" s="27" t="s">
        <v>510</v>
      </c>
      <c r="C667" s="26">
        <v>126766</v>
      </c>
      <c r="D667" s="26">
        <v>118661</v>
      </c>
      <c r="E667" s="26">
        <v>8105</v>
      </c>
      <c r="F667" s="16" t="s">
        <v>36</v>
      </c>
      <c r="G667" s="16" t="s">
        <v>280</v>
      </c>
      <c r="H667" s="17">
        <v>125537.37403045637</v>
      </c>
      <c r="I667" s="17">
        <v>118660.89919081595</v>
      </c>
      <c r="J667" s="17">
        <v>6876.4748396404157</v>
      </c>
      <c r="K667" s="13" t="str">
        <f t="shared" si="10"/>
        <v/>
      </c>
    </row>
    <row r="668" spans="1:11">
      <c r="A668" s="27"/>
      <c r="B668" s="27"/>
      <c r="C668" s="26"/>
      <c r="D668" s="26"/>
      <c r="E668" s="26"/>
      <c r="F668" s="16" t="s">
        <v>10</v>
      </c>
      <c r="G668" s="16" t="s">
        <v>388</v>
      </c>
      <c r="H668" s="17">
        <v>1228.6259695436247</v>
      </c>
      <c r="I668" s="17">
        <v>0</v>
      </c>
      <c r="J668" s="17">
        <v>1228.6259695436247</v>
      </c>
      <c r="K668" s="13" t="str">
        <f t="shared" si="10"/>
        <v/>
      </c>
    </row>
    <row r="669" spans="1:11">
      <c r="A669" s="27">
        <v>4322509</v>
      </c>
      <c r="B669" s="27" t="s">
        <v>89</v>
      </c>
      <c r="C669" s="26">
        <v>66916</v>
      </c>
      <c r="D669" s="26">
        <v>62549</v>
      </c>
      <c r="E669" s="26">
        <v>4367.0000000000291</v>
      </c>
      <c r="F669" s="15" t="s">
        <v>62</v>
      </c>
      <c r="G669" s="16" t="s">
        <v>61</v>
      </c>
      <c r="H669" s="17">
        <v>13092.006301369722</v>
      </c>
      <c r="I669" s="17">
        <v>11148.465023970099</v>
      </c>
      <c r="J669" s="17">
        <v>1943.541277399627</v>
      </c>
      <c r="K669" s="13" t="str">
        <f t="shared" si="10"/>
        <v/>
      </c>
    </row>
    <row r="670" spans="1:11">
      <c r="A670" s="27"/>
      <c r="B670" s="27"/>
      <c r="C670" s="26"/>
      <c r="D670" s="26"/>
      <c r="E670" s="26"/>
      <c r="F670" s="16" t="s">
        <v>51</v>
      </c>
      <c r="G670" s="16" t="s">
        <v>536</v>
      </c>
      <c r="H670" s="17">
        <v>53823.9936986303</v>
      </c>
      <c r="I670" s="17">
        <v>51400.791994059982</v>
      </c>
      <c r="J670" s="17">
        <v>2423.2017045703119</v>
      </c>
      <c r="K670" s="13" t="str">
        <f t="shared" si="10"/>
        <v/>
      </c>
    </row>
    <row r="671" spans="1:11">
      <c r="A671" s="27">
        <v>4322525</v>
      </c>
      <c r="B671" s="27" t="s">
        <v>513</v>
      </c>
      <c r="C671" s="26">
        <v>3531</v>
      </c>
      <c r="D671" s="26">
        <v>957</v>
      </c>
      <c r="E671" s="26">
        <v>2574</v>
      </c>
      <c r="F671" s="15" t="s">
        <v>62</v>
      </c>
      <c r="G671" s="16" t="s">
        <v>61</v>
      </c>
      <c r="H671" s="17">
        <v>1922.5803939176556</v>
      </c>
      <c r="I671" s="17">
        <v>947.60620965262842</v>
      </c>
      <c r="J671" s="17">
        <v>974.97418426502736</v>
      </c>
      <c r="K671" s="13" t="str">
        <f t="shared" si="10"/>
        <v/>
      </c>
    </row>
    <row r="672" spans="1:11">
      <c r="A672" s="27"/>
      <c r="B672" s="27"/>
      <c r="C672" s="26"/>
      <c r="D672" s="26"/>
      <c r="E672" s="26"/>
      <c r="F672" s="15" t="s">
        <v>24</v>
      </c>
      <c r="G672" s="16" t="s">
        <v>532</v>
      </c>
      <c r="H672" s="17">
        <v>1608.4196060823447</v>
      </c>
      <c r="I672" s="17">
        <v>9.7691361819858606</v>
      </c>
      <c r="J672" s="17">
        <v>1598.6504699003588</v>
      </c>
      <c r="K672" s="13" t="str">
        <f t="shared" si="10"/>
        <v/>
      </c>
    </row>
    <row r="673" spans="1:11">
      <c r="A673" s="20">
        <v>4322533</v>
      </c>
      <c r="B673" s="20" t="s">
        <v>511</v>
      </c>
      <c r="C673" s="21">
        <v>11873</v>
      </c>
      <c r="D673" s="21">
        <v>1339</v>
      </c>
      <c r="E673" s="21">
        <v>10534</v>
      </c>
      <c r="F673" s="15" t="s">
        <v>33</v>
      </c>
      <c r="G673" s="16" t="s">
        <v>32</v>
      </c>
      <c r="H673" s="17">
        <v>11873</v>
      </c>
      <c r="I673" s="17">
        <v>1338.7539044867744</v>
      </c>
      <c r="J673" s="17">
        <v>10534.246095513223</v>
      </c>
      <c r="K673" s="13" t="str">
        <f t="shared" si="10"/>
        <v/>
      </c>
    </row>
    <row r="674" spans="1:11">
      <c r="A674" s="20">
        <v>4322541</v>
      </c>
      <c r="B674" s="20" t="s">
        <v>512</v>
      </c>
      <c r="C674" s="21">
        <v>6046</v>
      </c>
      <c r="D674" s="21">
        <v>5394</v>
      </c>
      <c r="E674" s="21">
        <v>652</v>
      </c>
      <c r="F674" s="15" t="s">
        <v>27</v>
      </c>
      <c r="G674" s="16" t="s">
        <v>529</v>
      </c>
      <c r="H674" s="17">
        <v>6046</v>
      </c>
      <c r="I674" s="17">
        <v>5393.9109026963661</v>
      </c>
      <c r="J674" s="17">
        <v>652.08909730363416</v>
      </c>
      <c r="K674" s="13" t="str">
        <f t="shared" si="10"/>
        <v/>
      </c>
    </row>
    <row r="675" spans="1:11">
      <c r="A675" s="20">
        <v>4322558</v>
      </c>
      <c r="B675" s="20" t="s">
        <v>514</v>
      </c>
      <c r="C675" s="21">
        <v>2130</v>
      </c>
      <c r="D675" s="21">
        <v>1075</v>
      </c>
      <c r="E675" s="21">
        <v>1055</v>
      </c>
      <c r="F675" s="15" t="s">
        <v>62</v>
      </c>
      <c r="G675" s="16" t="s">
        <v>61</v>
      </c>
      <c r="H675" s="17">
        <v>2130</v>
      </c>
      <c r="I675" s="17">
        <v>1074.6622983870966</v>
      </c>
      <c r="J675" s="17">
        <v>1055.3377016129032</v>
      </c>
      <c r="K675" s="13" t="str">
        <f t="shared" si="10"/>
        <v/>
      </c>
    </row>
    <row r="676" spans="1:11">
      <c r="A676" s="27">
        <v>4322608</v>
      </c>
      <c r="B676" s="27" t="s">
        <v>515</v>
      </c>
      <c r="C676" s="26">
        <v>72373</v>
      </c>
      <c r="D676" s="26">
        <v>45435</v>
      </c>
      <c r="E676" s="26">
        <v>26938.000000000015</v>
      </c>
      <c r="F676" s="15" t="s">
        <v>62</v>
      </c>
      <c r="G676" s="16" t="s">
        <v>61</v>
      </c>
      <c r="H676" s="17">
        <v>72014.823176510021</v>
      </c>
      <c r="I676" s="17">
        <v>45434.783004276229</v>
      </c>
      <c r="J676" s="17">
        <v>26580.040172233781</v>
      </c>
      <c r="K676" s="13" t="str">
        <f t="shared" si="10"/>
        <v/>
      </c>
    </row>
    <row r="677" spans="1:11">
      <c r="A677" s="27"/>
      <c r="B677" s="27"/>
      <c r="C677" s="26"/>
      <c r="D677" s="26"/>
      <c r="E677" s="26"/>
      <c r="F677" s="15" t="s">
        <v>33</v>
      </c>
      <c r="G677" s="16" t="s">
        <v>32</v>
      </c>
      <c r="H677" s="17">
        <v>358.17682348998852</v>
      </c>
      <c r="I677" s="17">
        <v>0</v>
      </c>
      <c r="J677" s="17">
        <v>358.17682348998852</v>
      </c>
      <c r="K677" s="13" t="str">
        <f t="shared" si="10"/>
        <v/>
      </c>
    </row>
    <row r="678" spans="1:11">
      <c r="A678" s="20">
        <v>4322707</v>
      </c>
      <c r="B678" s="20" t="s">
        <v>37</v>
      </c>
      <c r="C678" s="21">
        <v>27325</v>
      </c>
      <c r="D678" s="21">
        <v>15176</v>
      </c>
      <c r="E678" s="21">
        <v>12149</v>
      </c>
      <c r="F678" s="15" t="s">
        <v>33</v>
      </c>
      <c r="G678" s="16" t="s">
        <v>32</v>
      </c>
      <c r="H678" s="17">
        <v>27325</v>
      </c>
      <c r="I678" s="17">
        <v>15176.124755034818</v>
      </c>
      <c r="J678" s="17">
        <v>12148.875244965182</v>
      </c>
      <c r="K678" s="13" t="str">
        <f t="shared" si="10"/>
        <v/>
      </c>
    </row>
    <row r="679" spans="1:11">
      <c r="A679" s="20">
        <v>4322806</v>
      </c>
      <c r="B679" s="20" t="s">
        <v>516</v>
      </c>
      <c r="C679" s="21">
        <v>26813</v>
      </c>
      <c r="D679" s="21">
        <v>23325</v>
      </c>
      <c r="E679" s="21">
        <v>3487.9999999999964</v>
      </c>
      <c r="F679" s="15" t="s">
        <v>62</v>
      </c>
      <c r="G679" s="16" t="s">
        <v>61</v>
      </c>
      <c r="H679" s="17">
        <v>26812.999999999996</v>
      </c>
      <c r="I679" s="17">
        <v>23325.311661551947</v>
      </c>
      <c r="J679" s="17">
        <v>3487.6883384480493</v>
      </c>
      <c r="K679" s="13" t="str">
        <f t="shared" si="10"/>
        <v/>
      </c>
    </row>
    <row r="680" spans="1:11">
      <c r="A680" s="20">
        <v>4322855</v>
      </c>
      <c r="B680" s="20" t="s">
        <v>517</v>
      </c>
      <c r="C680" s="21">
        <v>1776</v>
      </c>
      <c r="D680" s="21">
        <v>365</v>
      </c>
      <c r="E680" s="21">
        <v>1411</v>
      </c>
      <c r="F680" s="15" t="s">
        <v>62</v>
      </c>
      <c r="G680" s="16" t="s">
        <v>61</v>
      </c>
      <c r="H680" s="17">
        <v>1776</v>
      </c>
      <c r="I680" s="17">
        <v>365.27659574468083</v>
      </c>
      <c r="J680" s="17">
        <v>1410.7234042553191</v>
      </c>
      <c r="K680" s="13" t="str">
        <f t="shared" si="10"/>
        <v/>
      </c>
    </row>
    <row r="681" spans="1:11">
      <c r="A681" s="20">
        <v>4322905</v>
      </c>
      <c r="B681" s="20" t="s">
        <v>518</v>
      </c>
      <c r="C681" s="21">
        <v>4628</v>
      </c>
      <c r="D681" s="21">
        <v>2303</v>
      </c>
      <c r="E681" s="21">
        <v>2325</v>
      </c>
      <c r="F681" s="16" t="s">
        <v>51</v>
      </c>
      <c r="G681" s="16" t="s">
        <v>536</v>
      </c>
      <c r="H681" s="17">
        <v>4628</v>
      </c>
      <c r="I681" s="17">
        <v>2303.1075127094709</v>
      </c>
      <c r="J681" s="17">
        <v>2324.8924872905286</v>
      </c>
      <c r="K681" s="13" t="str">
        <f t="shared" si="10"/>
        <v/>
      </c>
    </row>
    <row r="682" spans="1:11">
      <c r="A682" s="27">
        <v>4323002</v>
      </c>
      <c r="B682" s="27" t="s">
        <v>519</v>
      </c>
      <c r="C682" s="26">
        <v>257330</v>
      </c>
      <c r="D682" s="26">
        <v>241806</v>
      </c>
      <c r="E682" s="26">
        <v>15523.999999999971</v>
      </c>
      <c r="F682" s="15" t="s">
        <v>59</v>
      </c>
      <c r="G682" s="16" t="s">
        <v>256</v>
      </c>
      <c r="H682" s="17">
        <v>213201.77423506809</v>
      </c>
      <c r="I682" s="17">
        <v>205475.37751243071</v>
      </c>
      <c r="J682" s="17">
        <v>7726.3967226373325</v>
      </c>
      <c r="K682" s="13" t="str">
        <f t="shared" si="10"/>
        <v/>
      </c>
    </row>
    <row r="683" spans="1:11">
      <c r="A683" s="27"/>
      <c r="B683" s="27"/>
      <c r="C683" s="26"/>
      <c r="D683" s="26"/>
      <c r="E683" s="26"/>
      <c r="F683" s="15" t="s">
        <v>4</v>
      </c>
      <c r="G683" s="16" t="s">
        <v>533</v>
      </c>
      <c r="H683" s="17">
        <v>36023.734468600989</v>
      </c>
      <c r="I683" s="17">
        <v>33513.269147340594</v>
      </c>
      <c r="J683" s="17">
        <v>2510.4653212603835</v>
      </c>
      <c r="K683" s="13" t="str">
        <f t="shared" si="10"/>
        <v/>
      </c>
    </row>
    <row r="684" spans="1:11">
      <c r="A684" s="27"/>
      <c r="B684" s="27"/>
      <c r="C684" s="26"/>
      <c r="D684" s="26"/>
      <c r="E684" s="26"/>
      <c r="F684" s="15" t="s">
        <v>11</v>
      </c>
      <c r="G684" s="16" t="s">
        <v>534</v>
      </c>
      <c r="H684" s="17">
        <v>8104.4912963308998</v>
      </c>
      <c r="I684" s="17">
        <v>2817.7488804485151</v>
      </c>
      <c r="J684" s="17">
        <v>5286.7424158823842</v>
      </c>
      <c r="K684" s="13" t="str">
        <f t="shared" si="10"/>
        <v/>
      </c>
    </row>
    <row r="685" spans="1:11">
      <c r="A685" s="20">
        <v>4323101</v>
      </c>
      <c r="B685" s="20" t="s">
        <v>520</v>
      </c>
      <c r="C685" s="21">
        <v>4530</v>
      </c>
      <c r="D685" s="21">
        <v>2015</v>
      </c>
      <c r="E685" s="21">
        <v>2515</v>
      </c>
      <c r="F685" s="16" t="s">
        <v>58</v>
      </c>
      <c r="G685" s="16" t="s">
        <v>358</v>
      </c>
      <c r="H685" s="17">
        <v>4530</v>
      </c>
      <c r="I685" s="17">
        <v>2015.1428571428573</v>
      </c>
      <c r="J685" s="17">
        <v>2514.8571428571431</v>
      </c>
      <c r="K685" s="13" t="str">
        <f t="shared" si="10"/>
        <v/>
      </c>
    </row>
    <row r="686" spans="1:11">
      <c r="A686" s="20">
        <v>4323200</v>
      </c>
      <c r="B686" s="20" t="s">
        <v>521</v>
      </c>
      <c r="C686" s="21">
        <v>2840</v>
      </c>
      <c r="D686" s="21">
        <v>1201</v>
      </c>
      <c r="E686" s="21">
        <v>1639</v>
      </c>
      <c r="F686" s="16" t="s">
        <v>41</v>
      </c>
      <c r="G686" s="16" t="s">
        <v>530</v>
      </c>
      <c r="H686" s="17">
        <v>2840</v>
      </c>
      <c r="I686" s="17">
        <v>1201.106719367589</v>
      </c>
      <c r="J686" s="17">
        <v>1638.893280632411</v>
      </c>
      <c r="K686" s="13" t="str">
        <f t="shared" si="10"/>
        <v/>
      </c>
    </row>
    <row r="687" spans="1:11">
      <c r="A687" s="20">
        <v>4323309</v>
      </c>
      <c r="B687" s="20" t="s">
        <v>522</v>
      </c>
      <c r="C687" s="21">
        <v>3407</v>
      </c>
      <c r="D687" s="21">
        <v>1432</v>
      </c>
      <c r="E687" s="21">
        <v>1975</v>
      </c>
      <c r="F687" s="15" t="s">
        <v>62</v>
      </c>
      <c r="G687" s="16" t="s">
        <v>61</v>
      </c>
      <c r="H687" s="17">
        <v>3407</v>
      </c>
      <c r="I687" s="17">
        <v>1432.0661053944498</v>
      </c>
      <c r="J687" s="17">
        <v>1974.9338946055504</v>
      </c>
      <c r="K687" s="13" t="str">
        <f t="shared" si="10"/>
        <v/>
      </c>
    </row>
    <row r="688" spans="1:11">
      <c r="A688" s="20">
        <v>4323358</v>
      </c>
      <c r="B688" s="20" t="s">
        <v>523</v>
      </c>
      <c r="C688" s="21">
        <v>2070</v>
      </c>
      <c r="D688" s="21">
        <v>352</v>
      </c>
      <c r="E688" s="21">
        <v>1718</v>
      </c>
      <c r="F688" s="16" t="s">
        <v>51</v>
      </c>
      <c r="G688" s="16" t="s">
        <v>536</v>
      </c>
      <c r="H688" s="17">
        <v>2070</v>
      </c>
      <c r="I688" s="17">
        <v>352.0539033457249</v>
      </c>
      <c r="J688" s="17">
        <v>1717.9460966542752</v>
      </c>
      <c r="K688" s="13" t="str">
        <f t="shared" si="10"/>
        <v/>
      </c>
    </row>
    <row r="689" spans="1:11">
      <c r="A689" s="20">
        <v>4323408</v>
      </c>
      <c r="B689" s="20" t="s">
        <v>524</v>
      </c>
      <c r="C689" s="21">
        <v>4368</v>
      </c>
      <c r="D689" s="21">
        <v>2327</v>
      </c>
      <c r="E689" s="21">
        <v>2041</v>
      </c>
      <c r="F689" s="15" t="s">
        <v>62</v>
      </c>
      <c r="G689" s="16" t="s">
        <v>61</v>
      </c>
      <c r="H689" s="17">
        <v>4368</v>
      </c>
      <c r="I689" s="17">
        <v>2327.3233830845775</v>
      </c>
      <c r="J689" s="17">
        <v>2040.676616915423</v>
      </c>
      <c r="K689" s="13" t="str">
        <f t="shared" si="10"/>
        <v/>
      </c>
    </row>
    <row r="690" spans="1:11">
      <c r="A690" s="20">
        <v>4323457</v>
      </c>
      <c r="B690" s="20" t="s">
        <v>525</v>
      </c>
      <c r="C690" s="21">
        <v>4274</v>
      </c>
      <c r="D690" s="21">
        <v>2222</v>
      </c>
      <c r="E690" s="21">
        <v>2052</v>
      </c>
      <c r="F690" s="15" t="s">
        <v>16</v>
      </c>
      <c r="G690" s="16" t="s">
        <v>531</v>
      </c>
      <c r="H690" s="17">
        <v>4274</v>
      </c>
      <c r="I690" s="17">
        <v>2221.5484482350153</v>
      </c>
      <c r="J690" s="17">
        <v>2052.4515517649847</v>
      </c>
      <c r="K690" s="13" t="str">
        <f t="shared" si="10"/>
        <v/>
      </c>
    </row>
    <row r="691" spans="1:11">
      <c r="A691" s="20">
        <v>4323507</v>
      </c>
      <c r="B691" s="20" t="s">
        <v>21</v>
      </c>
      <c r="C691" s="21">
        <v>2726</v>
      </c>
      <c r="D691" s="21">
        <v>1141</v>
      </c>
      <c r="E691" s="21">
        <v>1585.0000000000005</v>
      </c>
      <c r="F691" s="16" t="s">
        <v>58</v>
      </c>
      <c r="G691" s="16" t="s">
        <v>358</v>
      </c>
      <c r="H691" s="17">
        <v>2726.0000000000005</v>
      </c>
      <c r="I691" s="17">
        <v>1140.6461864406781</v>
      </c>
      <c r="J691" s="17">
        <v>1585.3538135593221</v>
      </c>
      <c r="K691" s="13" t="str">
        <f t="shared" si="10"/>
        <v/>
      </c>
    </row>
    <row r="692" spans="1:11">
      <c r="A692" s="20">
        <v>4323606</v>
      </c>
      <c r="B692" s="20" t="s">
        <v>526</v>
      </c>
      <c r="C692" s="21">
        <v>1553</v>
      </c>
      <c r="D692" s="21">
        <v>458</v>
      </c>
      <c r="E692" s="21">
        <v>1095</v>
      </c>
      <c r="F692" s="15" t="s">
        <v>62</v>
      </c>
      <c r="G692" s="16" t="s">
        <v>61</v>
      </c>
      <c r="H692" s="17">
        <v>1553</v>
      </c>
      <c r="I692" s="17">
        <v>458.27852135117905</v>
      </c>
      <c r="J692" s="17">
        <v>1094.7214786488207</v>
      </c>
      <c r="K692" s="13" t="str">
        <f t="shared" si="10"/>
        <v/>
      </c>
    </row>
    <row r="693" spans="1:11">
      <c r="A693" s="20">
        <v>4323705</v>
      </c>
      <c r="B693" s="20" t="s">
        <v>229</v>
      </c>
      <c r="C693" s="21">
        <v>2858</v>
      </c>
      <c r="D693" s="21">
        <v>1000</v>
      </c>
      <c r="E693" s="21">
        <v>1857.9999999999995</v>
      </c>
      <c r="F693" s="16" t="s">
        <v>58</v>
      </c>
      <c r="G693" s="16" t="s">
        <v>358</v>
      </c>
      <c r="H693" s="17">
        <v>2857.9999999999995</v>
      </c>
      <c r="I693" s="17">
        <v>999.62667633200419</v>
      </c>
      <c r="J693" s="17">
        <v>1858.3733236679955</v>
      </c>
      <c r="K693" s="13" t="str">
        <f t="shared" si="10"/>
        <v/>
      </c>
    </row>
    <row r="694" spans="1:11">
      <c r="A694" s="20">
        <v>4323754</v>
      </c>
      <c r="B694" s="20" t="s">
        <v>527</v>
      </c>
      <c r="C694" s="21">
        <v>3052</v>
      </c>
      <c r="D694" s="21">
        <v>586</v>
      </c>
      <c r="E694" s="21">
        <v>2465.9999999999995</v>
      </c>
      <c r="F694" s="16" t="s">
        <v>47</v>
      </c>
      <c r="G694" s="16" t="s">
        <v>74</v>
      </c>
      <c r="H694" s="17">
        <v>3051.9999999999995</v>
      </c>
      <c r="I694" s="17">
        <v>585.87890961262553</v>
      </c>
      <c r="J694" s="17">
        <v>2466.1210903873744</v>
      </c>
      <c r="K694" s="13" t="str">
        <f t="shared" si="10"/>
        <v/>
      </c>
    </row>
    <row r="695" spans="1:11">
      <c r="A695" s="20">
        <v>4323770</v>
      </c>
      <c r="B695" s="20" t="s">
        <v>528</v>
      </c>
      <c r="C695" s="21">
        <v>3046</v>
      </c>
      <c r="D695" s="21">
        <v>1232</v>
      </c>
      <c r="E695" s="21">
        <v>1813.9999999999995</v>
      </c>
      <c r="F695" s="15" t="s">
        <v>62</v>
      </c>
      <c r="G695" s="16" t="s">
        <v>61</v>
      </c>
      <c r="H695" s="17">
        <v>3045.9999999999995</v>
      </c>
      <c r="I695" s="17">
        <v>1232.359470103831</v>
      </c>
      <c r="J695" s="17">
        <v>1813.640529896169</v>
      </c>
      <c r="K695" s="13" t="str">
        <f t="shared" si="10"/>
        <v/>
      </c>
    </row>
    <row r="696" spans="1:11">
      <c r="A696" s="20">
        <v>4323804</v>
      </c>
      <c r="B696" s="20" t="s">
        <v>552</v>
      </c>
      <c r="C696" s="21">
        <v>17126</v>
      </c>
      <c r="D696" s="21">
        <v>17050</v>
      </c>
      <c r="E696" s="21">
        <v>76</v>
      </c>
      <c r="F696" s="15" t="s">
        <v>23</v>
      </c>
      <c r="G696" s="16" t="s">
        <v>491</v>
      </c>
      <c r="H696" s="17">
        <v>17126</v>
      </c>
      <c r="I696" s="17">
        <v>17050.245616857006</v>
      </c>
      <c r="J696" s="17">
        <v>75.75438314299501</v>
      </c>
      <c r="K696" s="13" t="str">
        <f t="shared" si="10"/>
        <v/>
      </c>
    </row>
  </sheetData>
  <mergeCells count="833">
    <mergeCell ref="A2:A3"/>
    <mergeCell ref="B2:B3"/>
    <mergeCell ref="F2:F3"/>
    <mergeCell ref="G2:G3"/>
    <mergeCell ref="H1:J1"/>
    <mergeCell ref="C2:E2"/>
    <mergeCell ref="H2:J2"/>
    <mergeCell ref="C1:E1"/>
    <mergeCell ref="E6:E7"/>
    <mergeCell ref="D6:D7"/>
    <mergeCell ref="C6:C7"/>
    <mergeCell ref="B6:B7"/>
    <mergeCell ref="A6:A7"/>
    <mergeCell ref="E4:E5"/>
    <mergeCell ref="D4:D5"/>
    <mergeCell ref="C4:C5"/>
    <mergeCell ref="B4:B5"/>
    <mergeCell ref="A4:A5"/>
    <mergeCell ref="E36:E38"/>
    <mergeCell ref="D36:D38"/>
    <mergeCell ref="C36:C38"/>
    <mergeCell ref="B36:B38"/>
    <mergeCell ref="A36:A38"/>
    <mergeCell ref="E28:E29"/>
    <mergeCell ref="D28:D29"/>
    <mergeCell ref="C28:C29"/>
    <mergeCell ref="B28:B29"/>
    <mergeCell ref="A28:A29"/>
    <mergeCell ref="E45:E47"/>
    <mergeCell ref="D45:D47"/>
    <mergeCell ref="C45:C47"/>
    <mergeCell ref="B45:B47"/>
    <mergeCell ref="A45:A47"/>
    <mergeCell ref="E39:E40"/>
    <mergeCell ref="D39:D40"/>
    <mergeCell ref="C39:C40"/>
    <mergeCell ref="B39:B40"/>
    <mergeCell ref="A39:A40"/>
    <mergeCell ref="E41:E42"/>
    <mergeCell ref="D41:D42"/>
    <mergeCell ref="C41:C42"/>
    <mergeCell ref="B41:B42"/>
    <mergeCell ref="A41:A42"/>
    <mergeCell ref="E43:E44"/>
    <mergeCell ref="D43:D44"/>
    <mergeCell ref="C43:C44"/>
    <mergeCell ref="B43:B44"/>
    <mergeCell ref="A43:A44"/>
    <mergeCell ref="A77:A78"/>
    <mergeCell ref="E50:E51"/>
    <mergeCell ref="D50:D51"/>
    <mergeCell ref="C50:C51"/>
    <mergeCell ref="B50:B51"/>
    <mergeCell ref="A50:A51"/>
    <mergeCell ref="E52:E53"/>
    <mergeCell ref="D52:D53"/>
    <mergeCell ref="C52:C53"/>
    <mergeCell ref="B52:B53"/>
    <mergeCell ref="A52:A53"/>
    <mergeCell ref="E54:E55"/>
    <mergeCell ref="D54:D55"/>
    <mergeCell ref="C54:C55"/>
    <mergeCell ref="B54:B55"/>
    <mergeCell ref="A54:A55"/>
    <mergeCell ref="E57:E58"/>
    <mergeCell ref="D57:D58"/>
    <mergeCell ref="C57:C58"/>
    <mergeCell ref="B57:B58"/>
    <mergeCell ref="A57:A58"/>
    <mergeCell ref="E80:E82"/>
    <mergeCell ref="D80:D82"/>
    <mergeCell ref="C80:C82"/>
    <mergeCell ref="B80:B82"/>
    <mergeCell ref="A80:A82"/>
    <mergeCell ref="E66:E67"/>
    <mergeCell ref="D66:D67"/>
    <mergeCell ref="C66:C67"/>
    <mergeCell ref="B66:B67"/>
    <mergeCell ref="A66:A67"/>
    <mergeCell ref="E71:E72"/>
    <mergeCell ref="D71:D72"/>
    <mergeCell ref="C71:C72"/>
    <mergeCell ref="B71:B72"/>
    <mergeCell ref="A71:A72"/>
    <mergeCell ref="E73:E74"/>
    <mergeCell ref="D73:D74"/>
    <mergeCell ref="C73:C74"/>
    <mergeCell ref="B73:B74"/>
    <mergeCell ref="A73:A74"/>
    <mergeCell ref="E77:E78"/>
    <mergeCell ref="D77:D78"/>
    <mergeCell ref="C77:C78"/>
    <mergeCell ref="B77:B78"/>
    <mergeCell ref="E95:E96"/>
    <mergeCell ref="D95:D96"/>
    <mergeCell ref="C95:C96"/>
    <mergeCell ref="B95:B96"/>
    <mergeCell ref="A95:A96"/>
    <mergeCell ref="E83:E84"/>
    <mergeCell ref="D83:D84"/>
    <mergeCell ref="C83:C84"/>
    <mergeCell ref="B83:B84"/>
    <mergeCell ref="A83:A84"/>
    <mergeCell ref="E85:E87"/>
    <mergeCell ref="D85:D87"/>
    <mergeCell ref="C85:C87"/>
    <mergeCell ref="B85:B87"/>
    <mergeCell ref="A85:A87"/>
    <mergeCell ref="E88:E89"/>
    <mergeCell ref="D88:D89"/>
    <mergeCell ref="C88:C89"/>
    <mergeCell ref="B88:B89"/>
    <mergeCell ref="A88:A89"/>
    <mergeCell ref="E109:E110"/>
    <mergeCell ref="D109:D110"/>
    <mergeCell ref="C109:C110"/>
    <mergeCell ref="B109:B110"/>
    <mergeCell ref="A109:A110"/>
    <mergeCell ref="E111:E113"/>
    <mergeCell ref="D111:D113"/>
    <mergeCell ref="C111:C113"/>
    <mergeCell ref="B111:B113"/>
    <mergeCell ref="A111:A113"/>
    <mergeCell ref="E103:E104"/>
    <mergeCell ref="D103:D104"/>
    <mergeCell ref="C103:C104"/>
    <mergeCell ref="B103:B104"/>
    <mergeCell ref="A103:A104"/>
    <mergeCell ref="E107:E108"/>
    <mergeCell ref="D107:D108"/>
    <mergeCell ref="C107:C108"/>
    <mergeCell ref="B107:B108"/>
    <mergeCell ref="A107:A108"/>
    <mergeCell ref="E135:E136"/>
    <mergeCell ref="D135:D136"/>
    <mergeCell ref="C135:C136"/>
    <mergeCell ref="B135:B136"/>
    <mergeCell ref="A135:A136"/>
    <mergeCell ref="E137:E138"/>
    <mergeCell ref="D137:D138"/>
    <mergeCell ref="C137:C138"/>
    <mergeCell ref="B137:B138"/>
    <mergeCell ref="A137:A138"/>
    <mergeCell ref="C126:C127"/>
    <mergeCell ref="B126:B127"/>
    <mergeCell ref="A126:A127"/>
    <mergeCell ref="E129:E130"/>
    <mergeCell ref="D129:D130"/>
    <mergeCell ref="C129:C130"/>
    <mergeCell ref="B129:B130"/>
    <mergeCell ref="A129:A130"/>
    <mergeCell ref="E133:E134"/>
    <mergeCell ref="D133:D134"/>
    <mergeCell ref="C133:C134"/>
    <mergeCell ref="B133:B134"/>
    <mergeCell ref="A133:A134"/>
    <mergeCell ref="B155:B156"/>
    <mergeCell ref="A155:A156"/>
    <mergeCell ref="E157:E158"/>
    <mergeCell ref="D157:D158"/>
    <mergeCell ref="C157:C158"/>
    <mergeCell ref="B157:B158"/>
    <mergeCell ref="A157:A158"/>
    <mergeCell ref="E115:E116"/>
    <mergeCell ref="D115:D116"/>
    <mergeCell ref="C115:C116"/>
    <mergeCell ref="B115:B116"/>
    <mergeCell ref="A115:A116"/>
    <mergeCell ref="E118:E120"/>
    <mergeCell ref="D118:D120"/>
    <mergeCell ref="C118:C120"/>
    <mergeCell ref="B118:B120"/>
    <mergeCell ref="A118:A120"/>
    <mergeCell ref="E123:E124"/>
    <mergeCell ref="D123:D124"/>
    <mergeCell ref="C123:C124"/>
    <mergeCell ref="B123:B124"/>
    <mergeCell ref="A123:A124"/>
    <mergeCell ref="E126:E127"/>
    <mergeCell ref="D126:D127"/>
    <mergeCell ref="A182:A183"/>
    <mergeCell ref="E166:E167"/>
    <mergeCell ref="D166:D167"/>
    <mergeCell ref="C166:C167"/>
    <mergeCell ref="B166:B167"/>
    <mergeCell ref="A166:A167"/>
    <mergeCell ref="E143:E144"/>
    <mergeCell ref="D143:D144"/>
    <mergeCell ref="C143:C144"/>
    <mergeCell ref="B143:B144"/>
    <mergeCell ref="A143:A144"/>
    <mergeCell ref="E145:E146"/>
    <mergeCell ref="D145:D146"/>
    <mergeCell ref="C145:C146"/>
    <mergeCell ref="B145:B146"/>
    <mergeCell ref="A145:A146"/>
    <mergeCell ref="E147:E149"/>
    <mergeCell ref="D147:D149"/>
    <mergeCell ref="C147:C149"/>
    <mergeCell ref="B147:B149"/>
    <mergeCell ref="A147:A149"/>
    <mergeCell ref="E155:E156"/>
    <mergeCell ref="D155:D156"/>
    <mergeCell ref="C155:C156"/>
    <mergeCell ref="E184:E185"/>
    <mergeCell ref="D184:D185"/>
    <mergeCell ref="C184:C185"/>
    <mergeCell ref="B184:B185"/>
    <mergeCell ref="E170:E171"/>
    <mergeCell ref="D170:D171"/>
    <mergeCell ref="C170:C171"/>
    <mergeCell ref="B170:B171"/>
    <mergeCell ref="A170:A171"/>
    <mergeCell ref="E175:E176"/>
    <mergeCell ref="D175:D176"/>
    <mergeCell ref="C175:C176"/>
    <mergeCell ref="B175:B176"/>
    <mergeCell ref="A175:A176"/>
    <mergeCell ref="E180:E181"/>
    <mergeCell ref="D180:D181"/>
    <mergeCell ref="C180:C181"/>
    <mergeCell ref="B180:B181"/>
    <mergeCell ref="A180:A181"/>
    <mergeCell ref="A184:A185"/>
    <mergeCell ref="E182:E183"/>
    <mergeCell ref="D182:D183"/>
    <mergeCell ref="C182:C183"/>
    <mergeCell ref="B182:B183"/>
    <mergeCell ref="A186:A187"/>
    <mergeCell ref="E216:E217"/>
    <mergeCell ref="D216:D217"/>
    <mergeCell ref="C216:C217"/>
    <mergeCell ref="B216:B217"/>
    <mergeCell ref="A216:A217"/>
    <mergeCell ref="E210:E211"/>
    <mergeCell ref="D210:D211"/>
    <mergeCell ref="C210:C211"/>
    <mergeCell ref="B210:B211"/>
    <mergeCell ref="A210:A211"/>
    <mergeCell ref="E208:E209"/>
    <mergeCell ref="D208:D209"/>
    <mergeCell ref="C208:C209"/>
    <mergeCell ref="B208:B209"/>
    <mergeCell ref="A208:A209"/>
    <mergeCell ref="E186:E187"/>
    <mergeCell ref="D186:D187"/>
    <mergeCell ref="C186:C187"/>
    <mergeCell ref="B186:B187"/>
    <mergeCell ref="A199:A200"/>
    <mergeCell ref="E202:E203"/>
    <mergeCell ref="D202:D203"/>
    <mergeCell ref="C202:C203"/>
    <mergeCell ref="B202:B203"/>
    <mergeCell ref="A202:A203"/>
    <mergeCell ref="E205:E206"/>
    <mergeCell ref="D205:D206"/>
    <mergeCell ref="C205:C206"/>
    <mergeCell ref="B205:B206"/>
    <mergeCell ref="A205:A206"/>
    <mergeCell ref="E246:E247"/>
    <mergeCell ref="D246:D247"/>
    <mergeCell ref="C246:C247"/>
    <mergeCell ref="B246:B247"/>
    <mergeCell ref="A246:A247"/>
    <mergeCell ref="E190:E191"/>
    <mergeCell ref="D190:D191"/>
    <mergeCell ref="C190:C191"/>
    <mergeCell ref="B190:B191"/>
    <mergeCell ref="A190:A191"/>
    <mergeCell ref="E192:E193"/>
    <mergeCell ref="D192:D193"/>
    <mergeCell ref="C192:C193"/>
    <mergeCell ref="B192:B193"/>
    <mergeCell ref="A192:A193"/>
    <mergeCell ref="E194:E195"/>
    <mergeCell ref="D194:D195"/>
    <mergeCell ref="C194:C195"/>
    <mergeCell ref="B194:B195"/>
    <mergeCell ref="A194:A195"/>
    <mergeCell ref="E199:E200"/>
    <mergeCell ref="D199:D200"/>
    <mergeCell ref="C199:C200"/>
    <mergeCell ref="B199:B200"/>
    <mergeCell ref="E227:E228"/>
    <mergeCell ref="D227:D228"/>
    <mergeCell ref="C227:C228"/>
    <mergeCell ref="B227:B228"/>
    <mergeCell ref="A227:A228"/>
    <mergeCell ref="E230:E231"/>
    <mergeCell ref="D230:D231"/>
    <mergeCell ref="C230:C231"/>
    <mergeCell ref="B230:B231"/>
    <mergeCell ref="A230:A231"/>
    <mergeCell ref="E220:E221"/>
    <mergeCell ref="D220:D221"/>
    <mergeCell ref="C220:C221"/>
    <mergeCell ref="B220:B221"/>
    <mergeCell ref="A220:A221"/>
    <mergeCell ref="E222:E223"/>
    <mergeCell ref="D222:D223"/>
    <mergeCell ref="C222:C223"/>
    <mergeCell ref="B222:B223"/>
    <mergeCell ref="A222:A223"/>
    <mergeCell ref="E274:E275"/>
    <mergeCell ref="D274:D275"/>
    <mergeCell ref="C274:C275"/>
    <mergeCell ref="B274:B275"/>
    <mergeCell ref="A274:A275"/>
    <mergeCell ref="E276:E277"/>
    <mergeCell ref="D276:D277"/>
    <mergeCell ref="C276:C277"/>
    <mergeCell ref="B276:B277"/>
    <mergeCell ref="A276:A277"/>
    <mergeCell ref="A262:A263"/>
    <mergeCell ref="E267:E269"/>
    <mergeCell ref="D267:D269"/>
    <mergeCell ref="C267:C269"/>
    <mergeCell ref="B267:B269"/>
    <mergeCell ref="A267:A269"/>
    <mergeCell ref="E271:E272"/>
    <mergeCell ref="D271:D272"/>
    <mergeCell ref="C271:C272"/>
    <mergeCell ref="B271:B272"/>
    <mergeCell ref="A271:A272"/>
    <mergeCell ref="E300:E301"/>
    <mergeCell ref="D300:D301"/>
    <mergeCell ref="C300:C301"/>
    <mergeCell ref="B300:B301"/>
    <mergeCell ref="A300:A301"/>
    <mergeCell ref="E252:E253"/>
    <mergeCell ref="D252:D253"/>
    <mergeCell ref="C252:C253"/>
    <mergeCell ref="B252:B253"/>
    <mergeCell ref="A252:A253"/>
    <mergeCell ref="E254:E255"/>
    <mergeCell ref="D254:D255"/>
    <mergeCell ref="C254:C255"/>
    <mergeCell ref="B254:B255"/>
    <mergeCell ref="A254:A255"/>
    <mergeCell ref="E257:E258"/>
    <mergeCell ref="D257:D258"/>
    <mergeCell ref="C257:C258"/>
    <mergeCell ref="B257:B258"/>
    <mergeCell ref="A257:A258"/>
    <mergeCell ref="E262:E263"/>
    <mergeCell ref="D262:D263"/>
    <mergeCell ref="C262:C263"/>
    <mergeCell ref="B262:B263"/>
    <mergeCell ref="E294:E295"/>
    <mergeCell ref="D294:D295"/>
    <mergeCell ref="C294:C295"/>
    <mergeCell ref="B294:B295"/>
    <mergeCell ref="A294:A295"/>
    <mergeCell ref="E297:E298"/>
    <mergeCell ref="D297:D298"/>
    <mergeCell ref="C297:C298"/>
    <mergeCell ref="B297:B298"/>
    <mergeCell ref="A297:A298"/>
    <mergeCell ref="E279:E280"/>
    <mergeCell ref="D279:D280"/>
    <mergeCell ref="C279:C280"/>
    <mergeCell ref="B279:B280"/>
    <mergeCell ref="A279:A280"/>
    <mergeCell ref="E290:E291"/>
    <mergeCell ref="D290:D291"/>
    <mergeCell ref="C290:C291"/>
    <mergeCell ref="B290:B291"/>
    <mergeCell ref="A290:A291"/>
    <mergeCell ref="E329:E330"/>
    <mergeCell ref="D329:D330"/>
    <mergeCell ref="C329:C330"/>
    <mergeCell ref="B329:B330"/>
    <mergeCell ref="A329:A330"/>
    <mergeCell ref="E335:E336"/>
    <mergeCell ref="D335:D336"/>
    <mergeCell ref="C335:C336"/>
    <mergeCell ref="B335:B336"/>
    <mergeCell ref="A335:A336"/>
    <mergeCell ref="D319:D320"/>
    <mergeCell ref="C319:C320"/>
    <mergeCell ref="B319:B320"/>
    <mergeCell ref="A319:A320"/>
    <mergeCell ref="E323:E324"/>
    <mergeCell ref="D323:D324"/>
    <mergeCell ref="C323:C324"/>
    <mergeCell ref="B323:B324"/>
    <mergeCell ref="A323:A324"/>
    <mergeCell ref="C362:C363"/>
    <mergeCell ref="B362:B363"/>
    <mergeCell ref="A362:A363"/>
    <mergeCell ref="E365:E366"/>
    <mergeCell ref="D365:D366"/>
    <mergeCell ref="C365:C366"/>
    <mergeCell ref="B365:B366"/>
    <mergeCell ref="A365:A366"/>
    <mergeCell ref="E309:E310"/>
    <mergeCell ref="D309:D310"/>
    <mergeCell ref="C309:C310"/>
    <mergeCell ref="B309:B310"/>
    <mergeCell ref="A309:A310"/>
    <mergeCell ref="E311:E314"/>
    <mergeCell ref="D311:D314"/>
    <mergeCell ref="C311:C314"/>
    <mergeCell ref="B311:B314"/>
    <mergeCell ref="A311:A314"/>
    <mergeCell ref="E316:E317"/>
    <mergeCell ref="D316:D317"/>
    <mergeCell ref="C316:C317"/>
    <mergeCell ref="B316:B317"/>
    <mergeCell ref="A316:A317"/>
    <mergeCell ref="E319:E320"/>
    <mergeCell ref="B388:B390"/>
    <mergeCell ref="A388:A390"/>
    <mergeCell ref="E338:E339"/>
    <mergeCell ref="D338:D339"/>
    <mergeCell ref="C338:C339"/>
    <mergeCell ref="B338:B339"/>
    <mergeCell ref="A338:A339"/>
    <mergeCell ref="E343:E345"/>
    <mergeCell ref="D343:D345"/>
    <mergeCell ref="C343:C345"/>
    <mergeCell ref="B343:B345"/>
    <mergeCell ref="A343:A345"/>
    <mergeCell ref="E352:E353"/>
    <mergeCell ref="D352:D353"/>
    <mergeCell ref="C352:C353"/>
    <mergeCell ref="B352:B353"/>
    <mergeCell ref="A352:A353"/>
    <mergeCell ref="E355:E357"/>
    <mergeCell ref="D355:D357"/>
    <mergeCell ref="C355:C357"/>
    <mergeCell ref="B355:B357"/>
    <mergeCell ref="A355:A357"/>
    <mergeCell ref="E362:E363"/>
    <mergeCell ref="D362:D363"/>
    <mergeCell ref="A413:A415"/>
    <mergeCell ref="E416:E417"/>
    <mergeCell ref="D416:D417"/>
    <mergeCell ref="C416:C417"/>
    <mergeCell ref="B416:B417"/>
    <mergeCell ref="A416:A417"/>
    <mergeCell ref="E367:E368"/>
    <mergeCell ref="D367:D368"/>
    <mergeCell ref="C367:C368"/>
    <mergeCell ref="B367:B368"/>
    <mergeCell ref="A367:A368"/>
    <mergeCell ref="E371:E372"/>
    <mergeCell ref="D371:D372"/>
    <mergeCell ref="C371:C372"/>
    <mergeCell ref="B371:B372"/>
    <mergeCell ref="A371:A372"/>
    <mergeCell ref="E380:E381"/>
    <mergeCell ref="D380:D381"/>
    <mergeCell ref="C380:C381"/>
    <mergeCell ref="B380:B381"/>
    <mergeCell ref="A380:A381"/>
    <mergeCell ref="E388:E390"/>
    <mergeCell ref="D388:D390"/>
    <mergeCell ref="C388:C390"/>
    <mergeCell ref="E444:E445"/>
    <mergeCell ref="D444:D445"/>
    <mergeCell ref="C444:C445"/>
    <mergeCell ref="B444:B445"/>
    <mergeCell ref="A444:A445"/>
    <mergeCell ref="E397:E399"/>
    <mergeCell ref="D397:D399"/>
    <mergeCell ref="C397:C399"/>
    <mergeCell ref="B397:B399"/>
    <mergeCell ref="A397:A399"/>
    <mergeCell ref="E401:E402"/>
    <mergeCell ref="D401:D402"/>
    <mergeCell ref="C401:C402"/>
    <mergeCell ref="B401:B402"/>
    <mergeCell ref="A401:A402"/>
    <mergeCell ref="E403:E405"/>
    <mergeCell ref="D403:D405"/>
    <mergeCell ref="C403:C405"/>
    <mergeCell ref="B403:B405"/>
    <mergeCell ref="A403:A405"/>
    <mergeCell ref="E413:E415"/>
    <mergeCell ref="D413:D415"/>
    <mergeCell ref="C413:C415"/>
    <mergeCell ref="B413:B415"/>
    <mergeCell ref="A435:A436"/>
    <mergeCell ref="E438:E439"/>
    <mergeCell ref="D438:D439"/>
    <mergeCell ref="C438:C439"/>
    <mergeCell ref="B438:B439"/>
    <mergeCell ref="A438:A439"/>
    <mergeCell ref="E440:E441"/>
    <mergeCell ref="D440:D441"/>
    <mergeCell ref="C440:C441"/>
    <mergeCell ref="B440:B441"/>
    <mergeCell ref="A440:A441"/>
    <mergeCell ref="E474:E475"/>
    <mergeCell ref="D474:D475"/>
    <mergeCell ref="C474:C475"/>
    <mergeCell ref="B474:B475"/>
    <mergeCell ref="A474:A475"/>
    <mergeCell ref="E418:E421"/>
    <mergeCell ref="D418:D421"/>
    <mergeCell ref="C418:C421"/>
    <mergeCell ref="B418:B421"/>
    <mergeCell ref="A418:A421"/>
    <mergeCell ref="E427:E428"/>
    <mergeCell ref="D427:D428"/>
    <mergeCell ref="C427:C428"/>
    <mergeCell ref="B427:B428"/>
    <mergeCell ref="A427:A428"/>
    <mergeCell ref="E432:E433"/>
    <mergeCell ref="D432:D433"/>
    <mergeCell ref="C432:C433"/>
    <mergeCell ref="B432:B433"/>
    <mergeCell ref="A432:A433"/>
    <mergeCell ref="E435:E436"/>
    <mergeCell ref="D435:D436"/>
    <mergeCell ref="C435:C436"/>
    <mergeCell ref="B435:B436"/>
    <mergeCell ref="A466:A467"/>
    <mergeCell ref="E469:E470"/>
    <mergeCell ref="D469:D470"/>
    <mergeCell ref="C469:C470"/>
    <mergeCell ref="B469:B470"/>
    <mergeCell ref="A469:A470"/>
    <mergeCell ref="E471:E472"/>
    <mergeCell ref="D471:D472"/>
    <mergeCell ref="C471:C472"/>
    <mergeCell ref="B471:B472"/>
    <mergeCell ref="A471:A472"/>
    <mergeCell ref="E447:E448"/>
    <mergeCell ref="D447:D448"/>
    <mergeCell ref="C447:C448"/>
    <mergeCell ref="B447:B448"/>
    <mergeCell ref="A447:A448"/>
    <mergeCell ref="A454:A455"/>
    <mergeCell ref="E449:E450"/>
    <mergeCell ref="D449:D450"/>
    <mergeCell ref="C449:C450"/>
    <mergeCell ref="B449:B450"/>
    <mergeCell ref="A449:A450"/>
    <mergeCell ref="E454:E455"/>
    <mergeCell ref="D454:D455"/>
    <mergeCell ref="C454:C455"/>
    <mergeCell ref="B454:B455"/>
    <mergeCell ref="A461:A462"/>
    <mergeCell ref="E487:E488"/>
    <mergeCell ref="D487:D488"/>
    <mergeCell ref="C487:C488"/>
    <mergeCell ref="B487:B488"/>
    <mergeCell ref="E485:E486"/>
    <mergeCell ref="D485:D486"/>
    <mergeCell ref="C485:C486"/>
    <mergeCell ref="B485:B486"/>
    <mergeCell ref="A485:A486"/>
    <mergeCell ref="E482:E483"/>
    <mergeCell ref="D482:D483"/>
    <mergeCell ref="C482:C483"/>
    <mergeCell ref="B482:B483"/>
    <mergeCell ref="A482:A483"/>
    <mergeCell ref="E479:E480"/>
    <mergeCell ref="E461:E462"/>
    <mergeCell ref="D461:D462"/>
    <mergeCell ref="C461:C462"/>
    <mergeCell ref="B461:B462"/>
    <mergeCell ref="E466:E467"/>
    <mergeCell ref="D466:D467"/>
    <mergeCell ref="C466:C467"/>
    <mergeCell ref="B466:B467"/>
    <mergeCell ref="D479:D480"/>
    <mergeCell ref="C479:C480"/>
    <mergeCell ref="B479:B480"/>
    <mergeCell ref="A479:A480"/>
    <mergeCell ref="E501:E503"/>
    <mergeCell ref="D501:D503"/>
    <mergeCell ref="C501:C503"/>
    <mergeCell ref="B501:B503"/>
    <mergeCell ref="A501:A503"/>
    <mergeCell ref="E497:E498"/>
    <mergeCell ref="D497:D498"/>
    <mergeCell ref="C497:C498"/>
    <mergeCell ref="B497:B498"/>
    <mergeCell ref="A497:A498"/>
    <mergeCell ref="E492:E493"/>
    <mergeCell ref="D492:D493"/>
    <mergeCell ref="C492:C493"/>
    <mergeCell ref="B492:B493"/>
    <mergeCell ref="A492:A493"/>
    <mergeCell ref="A487:A488"/>
    <mergeCell ref="E508:E509"/>
    <mergeCell ref="D508:D509"/>
    <mergeCell ref="C508:C509"/>
    <mergeCell ref="B508:B509"/>
    <mergeCell ref="E504:E505"/>
    <mergeCell ref="D504:D505"/>
    <mergeCell ref="C504:C505"/>
    <mergeCell ref="B504:B505"/>
    <mergeCell ref="A504:A505"/>
    <mergeCell ref="A508:A509"/>
    <mergeCell ref="E494:E495"/>
    <mergeCell ref="D494:D495"/>
    <mergeCell ref="E524:E525"/>
    <mergeCell ref="D524:D525"/>
    <mergeCell ref="C524:C525"/>
    <mergeCell ref="B524:B525"/>
    <mergeCell ref="A524:A525"/>
    <mergeCell ref="E526:E527"/>
    <mergeCell ref="D526:D527"/>
    <mergeCell ref="C526:C527"/>
    <mergeCell ref="B526:B527"/>
    <mergeCell ref="A526:A527"/>
    <mergeCell ref="E518:E519"/>
    <mergeCell ref="D518:D519"/>
    <mergeCell ref="C518:C519"/>
    <mergeCell ref="B518:B519"/>
    <mergeCell ref="A518:A519"/>
    <mergeCell ref="E521:E523"/>
    <mergeCell ref="D521:D523"/>
    <mergeCell ref="C521:C523"/>
    <mergeCell ref="B521:B523"/>
    <mergeCell ref="A521:A523"/>
    <mergeCell ref="E510:E512"/>
    <mergeCell ref="D510:D512"/>
    <mergeCell ref="C510:C512"/>
    <mergeCell ref="B510:B512"/>
    <mergeCell ref="A510:A512"/>
    <mergeCell ref="E516:E517"/>
    <mergeCell ref="D516:D517"/>
    <mergeCell ref="C516:C517"/>
    <mergeCell ref="B516:B517"/>
    <mergeCell ref="A516:A517"/>
    <mergeCell ref="A547:A548"/>
    <mergeCell ref="E557:E558"/>
    <mergeCell ref="D557:D558"/>
    <mergeCell ref="C557:C558"/>
    <mergeCell ref="B557:B558"/>
    <mergeCell ref="A557:A558"/>
    <mergeCell ref="E531:E533"/>
    <mergeCell ref="D531:D533"/>
    <mergeCell ref="C531:C533"/>
    <mergeCell ref="B531:B533"/>
    <mergeCell ref="A531:A533"/>
    <mergeCell ref="E585:E586"/>
    <mergeCell ref="D585:D586"/>
    <mergeCell ref="C585:C586"/>
    <mergeCell ref="B585:B586"/>
    <mergeCell ref="A585:A586"/>
    <mergeCell ref="E536:E540"/>
    <mergeCell ref="D536:D540"/>
    <mergeCell ref="C536:C540"/>
    <mergeCell ref="B536:B540"/>
    <mergeCell ref="A536:A540"/>
    <mergeCell ref="E541:E543"/>
    <mergeCell ref="D541:D543"/>
    <mergeCell ref="C541:C543"/>
    <mergeCell ref="B541:B543"/>
    <mergeCell ref="A541:A543"/>
    <mergeCell ref="E544:E545"/>
    <mergeCell ref="D544:D545"/>
    <mergeCell ref="C544:C545"/>
    <mergeCell ref="B544:B545"/>
    <mergeCell ref="A544:A545"/>
    <mergeCell ref="E547:E548"/>
    <mergeCell ref="D547:D548"/>
    <mergeCell ref="C547:C548"/>
    <mergeCell ref="B547:B548"/>
    <mergeCell ref="E574:E575"/>
    <mergeCell ref="D574:D575"/>
    <mergeCell ref="C574:C575"/>
    <mergeCell ref="B574:B575"/>
    <mergeCell ref="A574:A575"/>
    <mergeCell ref="E577:E578"/>
    <mergeCell ref="D577:D578"/>
    <mergeCell ref="C577:C578"/>
    <mergeCell ref="B577:B578"/>
    <mergeCell ref="A577:A578"/>
    <mergeCell ref="E569:E570"/>
    <mergeCell ref="D569:D570"/>
    <mergeCell ref="C569:C570"/>
    <mergeCell ref="B569:B570"/>
    <mergeCell ref="A569:A570"/>
    <mergeCell ref="E571:E572"/>
    <mergeCell ref="D571:D572"/>
    <mergeCell ref="C571:C572"/>
    <mergeCell ref="B571:B572"/>
    <mergeCell ref="A571:A572"/>
    <mergeCell ref="E561:E562"/>
    <mergeCell ref="D561:D562"/>
    <mergeCell ref="C561:C562"/>
    <mergeCell ref="B561:B562"/>
    <mergeCell ref="A561:A562"/>
    <mergeCell ref="E566:E567"/>
    <mergeCell ref="D566:D567"/>
    <mergeCell ref="C566:C567"/>
    <mergeCell ref="B566:B567"/>
    <mergeCell ref="A566:A567"/>
    <mergeCell ref="E616:E617"/>
    <mergeCell ref="D616:D617"/>
    <mergeCell ref="C616:C617"/>
    <mergeCell ref="B616:B617"/>
    <mergeCell ref="A616:A617"/>
    <mergeCell ref="E618:E619"/>
    <mergeCell ref="D618:D619"/>
    <mergeCell ref="C618:C619"/>
    <mergeCell ref="B618:B619"/>
    <mergeCell ref="A618:A619"/>
    <mergeCell ref="E609:E610"/>
    <mergeCell ref="D609:D610"/>
    <mergeCell ref="C609:C610"/>
    <mergeCell ref="B609:B610"/>
    <mergeCell ref="A609:A610"/>
    <mergeCell ref="E611:E612"/>
    <mergeCell ref="D611:D612"/>
    <mergeCell ref="C611:C612"/>
    <mergeCell ref="B611:B612"/>
    <mergeCell ref="A611:A612"/>
    <mergeCell ref="A602:A603"/>
    <mergeCell ref="E605:E606"/>
    <mergeCell ref="D605:D606"/>
    <mergeCell ref="C605:C606"/>
    <mergeCell ref="B605:B606"/>
    <mergeCell ref="A605:A606"/>
    <mergeCell ref="E607:E608"/>
    <mergeCell ref="D607:D608"/>
    <mergeCell ref="C607:C608"/>
    <mergeCell ref="B607:B608"/>
    <mergeCell ref="A607:A608"/>
    <mergeCell ref="E648:E651"/>
    <mergeCell ref="D648:D651"/>
    <mergeCell ref="C648:C651"/>
    <mergeCell ref="B648:B651"/>
    <mergeCell ref="A648:A651"/>
    <mergeCell ref="E594:E595"/>
    <mergeCell ref="D594:D595"/>
    <mergeCell ref="C594:C595"/>
    <mergeCell ref="B594:B595"/>
    <mergeCell ref="A594:A595"/>
    <mergeCell ref="E598:E599"/>
    <mergeCell ref="D598:D599"/>
    <mergeCell ref="C598:C599"/>
    <mergeCell ref="B598:B599"/>
    <mergeCell ref="A598:A599"/>
    <mergeCell ref="E600:E601"/>
    <mergeCell ref="D600:D601"/>
    <mergeCell ref="C600:C601"/>
    <mergeCell ref="B600:B601"/>
    <mergeCell ref="A600:A601"/>
    <mergeCell ref="E602:E603"/>
    <mergeCell ref="D602:D603"/>
    <mergeCell ref="C602:C603"/>
    <mergeCell ref="B602:B603"/>
    <mergeCell ref="E643:E644"/>
    <mergeCell ref="D643:D644"/>
    <mergeCell ref="C643:C644"/>
    <mergeCell ref="B643:B644"/>
    <mergeCell ref="A643:A644"/>
    <mergeCell ref="E646:E647"/>
    <mergeCell ref="D646:D647"/>
    <mergeCell ref="C646:C647"/>
    <mergeCell ref="B646:B647"/>
    <mergeCell ref="A646:A647"/>
    <mergeCell ref="E638:E639"/>
    <mergeCell ref="D638:D639"/>
    <mergeCell ref="C638:C639"/>
    <mergeCell ref="B638:B639"/>
    <mergeCell ref="A638:A639"/>
    <mergeCell ref="E641:E642"/>
    <mergeCell ref="D641:D642"/>
    <mergeCell ref="C641:C642"/>
    <mergeCell ref="B641:B642"/>
    <mergeCell ref="A641:A642"/>
    <mergeCell ref="E632:E633"/>
    <mergeCell ref="D632:D633"/>
    <mergeCell ref="C632:C633"/>
    <mergeCell ref="B632:B633"/>
    <mergeCell ref="A632:A633"/>
    <mergeCell ref="E636:E637"/>
    <mergeCell ref="D636:D637"/>
    <mergeCell ref="C636:C637"/>
    <mergeCell ref="B636:B637"/>
    <mergeCell ref="A636:A637"/>
    <mergeCell ref="E623:E624"/>
    <mergeCell ref="D623:D624"/>
    <mergeCell ref="C623:C624"/>
    <mergeCell ref="B623:B624"/>
    <mergeCell ref="A623:A624"/>
    <mergeCell ref="E630:E631"/>
    <mergeCell ref="D630:D631"/>
    <mergeCell ref="C630:C631"/>
    <mergeCell ref="B630:B631"/>
    <mergeCell ref="A630:A631"/>
    <mergeCell ref="E671:E672"/>
    <mergeCell ref="D671:D672"/>
    <mergeCell ref="C671:C672"/>
    <mergeCell ref="B671:B672"/>
    <mergeCell ref="A671:A672"/>
    <mergeCell ref="E676:E677"/>
    <mergeCell ref="D676:D677"/>
    <mergeCell ref="C676:C677"/>
    <mergeCell ref="B676:B677"/>
    <mergeCell ref="A676:A677"/>
    <mergeCell ref="D667:D668"/>
    <mergeCell ref="C667:C668"/>
    <mergeCell ref="B667:B668"/>
    <mergeCell ref="A667:A668"/>
    <mergeCell ref="E669:E670"/>
    <mergeCell ref="D669:D670"/>
    <mergeCell ref="C669:C670"/>
    <mergeCell ref="B669:B670"/>
    <mergeCell ref="A669:A670"/>
    <mergeCell ref="C494:C495"/>
    <mergeCell ref="B494:B495"/>
    <mergeCell ref="A494:A495"/>
    <mergeCell ref="E682:E684"/>
    <mergeCell ref="D682:D684"/>
    <mergeCell ref="C682:C684"/>
    <mergeCell ref="B682:B684"/>
    <mergeCell ref="A682:A684"/>
    <mergeCell ref="E655:E658"/>
    <mergeCell ref="D655:D658"/>
    <mergeCell ref="C655:C658"/>
    <mergeCell ref="B655:B658"/>
    <mergeCell ref="A655:A658"/>
    <mergeCell ref="E661:E662"/>
    <mergeCell ref="D661:D662"/>
    <mergeCell ref="C661:C662"/>
    <mergeCell ref="B661:B662"/>
    <mergeCell ref="A661:A662"/>
    <mergeCell ref="E665:E666"/>
    <mergeCell ref="D665:D666"/>
    <mergeCell ref="C665:C666"/>
    <mergeCell ref="B665:B666"/>
    <mergeCell ref="A665:A666"/>
    <mergeCell ref="E667:E66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3" sqref="C3:E27"/>
    </sheetView>
  </sheetViews>
  <sheetFormatPr defaultColWidth="8.88671875" defaultRowHeight="13.8"/>
  <cols>
    <col min="1" max="1" width="15.6640625" style="6" bestFit="1" customWidth="1"/>
    <col min="2" max="2" width="29.33203125" style="6" bestFit="1" customWidth="1"/>
    <col min="3" max="4" width="11.33203125" style="6" bestFit="1" customWidth="1"/>
    <col min="5" max="5" width="9.5546875" style="6" bestFit="1" customWidth="1"/>
    <col min="6" max="16384" width="8.88671875" style="6"/>
  </cols>
  <sheetData>
    <row r="1" spans="1:6">
      <c r="A1" s="22" t="s">
        <v>538</v>
      </c>
      <c r="B1" s="22" t="s">
        <v>539</v>
      </c>
      <c r="C1" s="30" t="s">
        <v>575</v>
      </c>
      <c r="D1" s="30"/>
      <c r="E1" s="30"/>
    </row>
    <row r="2" spans="1:6" ht="14.4" customHeight="1">
      <c r="A2" s="22"/>
      <c r="B2" s="22"/>
      <c r="C2" s="6" t="s">
        <v>64</v>
      </c>
      <c r="D2" s="6" t="s">
        <v>571</v>
      </c>
      <c r="E2" s="6" t="s">
        <v>572</v>
      </c>
    </row>
    <row r="3" spans="1:6">
      <c r="A3" s="6" t="s">
        <v>59</v>
      </c>
      <c r="B3" s="6" t="s">
        <v>256</v>
      </c>
      <c r="C3" s="11">
        <v>1385712.9170874606</v>
      </c>
      <c r="D3" s="11">
        <v>1355484.0773471757</v>
      </c>
      <c r="E3" s="11">
        <v>30228.839740283682</v>
      </c>
      <c r="F3" s="12"/>
    </row>
    <row r="4" spans="1:6">
      <c r="A4" s="6" t="s">
        <v>20</v>
      </c>
      <c r="B4" s="6" t="s">
        <v>19</v>
      </c>
      <c r="C4" s="11">
        <v>1456273.927558146</v>
      </c>
      <c r="D4" s="11">
        <v>1383310.4607732501</v>
      </c>
      <c r="E4" s="11">
        <v>72963.466784896853</v>
      </c>
      <c r="F4" s="12"/>
    </row>
    <row r="5" spans="1:6">
      <c r="A5" s="6" t="s">
        <v>27</v>
      </c>
      <c r="B5" s="6" t="s">
        <v>529</v>
      </c>
      <c r="C5" s="11">
        <v>663501.93454146979</v>
      </c>
      <c r="D5" s="11">
        <v>572985.88681603421</v>
      </c>
      <c r="E5" s="11">
        <v>90516.047725435026</v>
      </c>
      <c r="F5" s="12"/>
    </row>
    <row r="6" spans="1:6">
      <c r="A6" s="6" t="s">
        <v>62</v>
      </c>
      <c r="B6" s="6" t="s">
        <v>61</v>
      </c>
      <c r="C6" s="11">
        <v>1394359.4849461969</v>
      </c>
      <c r="D6" s="11">
        <v>1091014.03776201</v>
      </c>
      <c r="E6" s="11">
        <v>303345.44718418631</v>
      </c>
      <c r="F6" s="12"/>
    </row>
    <row r="7" spans="1:6">
      <c r="A7" s="6" t="s">
        <v>41</v>
      </c>
      <c r="B7" s="6" t="s">
        <v>530</v>
      </c>
      <c r="C7" s="11">
        <v>385905.9126796443</v>
      </c>
      <c r="D7" s="11">
        <v>306601.65422759642</v>
      </c>
      <c r="E7" s="11">
        <v>79304.258452047929</v>
      </c>
      <c r="F7" s="12"/>
    </row>
    <row r="8" spans="1:6">
      <c r="A8" s="6" t="s">
        <v>16</v>
      </c>
      <c r="B8" s="6" t="s">
        <v>531</v>
      </c>
      <c r="C8" s="11">
        <v>416460.0456859456</v>
      </c>
      <c r="D8" s="11">
        <v>374620.01511076267</v>
      </c>
      <c r="E8" s="11">
        <v>41840.030575182514</v>
      </c>
      <c r="F8" s="12"/>
    </row>
    <row r="9" spans="1:6">
      <c r="A9" s="6" t="s">
        <v>24</v>
      </c>
      <c r="B9" s="6" t="s">
        <v>532</v>
      </c>
      <c r="C9" s="11">
        <v>366284.12740669848</v>
      </c>
      <c r="D9" s="11">
        <v>263317.23201197904</v>
      </c>
      <c r="E9" s="11">
        <v>102966.89539471935</v>
      </c>
      <c r="F9" s="12"/>
    </row>
    <row r="10" spans="1:6">
      <c r="A10" s="6" t="s">
        <v>4</v>
      </c>
      <c r="B10" s="6" t="s">
        <v>533</v>
      </c>
      <c r="C10" s="11">
        <v>1349309.1885037515</v>
      </c>
      <c r="D10" s="11">
        <v>1328992.0470728539</v>
      </c>
      <c r="E10" s="11">
        <v>20317.141430897369</v>
      </c>
      <c r="F10" s="12"/>
    </row>
    <row r="11" spans="1:6">
      <c r="A11" s="6" t="s">
        <v>33</v>
      </c>
      <c r="B11" s="6" t="s">
        <v>32</v>
      </c>
      <c r="C11" s="11">
        <v>233594.4627490431</v>
      </c>
      <c r="D11" s="11">
        <v>164598.17357688936</v>
      </c>
      <c r="E11" s="11">
        <v>68996.289172153774</v>
      </c>
      <c r="F11" s="12"/>
    </row>
    <row r="12" spans="1:6">
      <c r="A12" s="6" t="s">
        <v>23</v>
      </c>
      <c r="B12" s="6" t="s">
        <v>491</v>
      </c>
      <c r="C12" s="11">
        <v>265143.39530681592</v>
      </c>
      <c r="D12" s="11">
        <v>243598.41772384738</v>
      </c>
      <c r="E12" s="11">
        <v>21544.977582968666</v>
      </c>
      <c r="F12" s="12"/>
    </row>
    <row r="13" spans="1:6">
      <c r="A13" s="6" t="s">
        <v>11</v>
      </c>
      <c r="B13" s="6" t="s">
        <v>534</v>
      </c>
      <c r="C13" s="11">
        <v>82424.877916215104</v>
      </c>
      <c r="D13" s="11">
        <v>57171.571931822342</v>
      </c>
      <c r="E13" s="11">
        <v>25253.305984392828</v>
      </c>
      <c r="F13" s="12"/>
    </row>
    <row r="14" spans="1:6">
      <c r="A14" s="6" t="s">
        <v>3</v>
      </c>
      <c r="B14" s="6" t="s">
        <v>66</v>
      </c>
      <c r="C14" s="11">
        <v>246261.52146754198</v>
      </c>
      <c r="D14" s="11">
        <v>124978.47486597797</v>
      </c>
      <c r="E14" s="11">
        <v>121283.04660156401</v>
      </c>
      <c r="F14" s="12"/>
    </row>
    <row r="15" spans="1:6">
      <c r="A15" s="6" t="s">
        <v>0</v>
      </c>
      <c r="B15" s="6" t="s">
        <v>535</v>
      </c>
      <c r="C15" s="11">
        <v>771727.62324084237</v>
      </c>
      <c r="D15" s="11">
        <v>685472.85548785527</v>
      </c>
      <c r="E15" s="11">
        <v>86254.767752987857</v>
      </c>
      <c r="F15" s="12"/>
    </row>
    <row r="16" spans="1:6">
      <c r="A16" s="6" t="s">
        <v>31</v>
      </c>
      <c r="B16" s="6" t="s">
        <v>30</v>
      </c>
      <c r="C16" s="11">
        <v>45690.121079483273</v>
      </c>
      <c r="D16" s="11">
        <v>38114.120760204787</v>
      </c>
      <c r="E16" s="11">
        <v>7576.0003192784898</v>
      </c>
      <c r="F16" s="12"/>
    </row>
    <row r="17" spans="1:6">
      <c r="A17" s="6" t="s">
        <v>51</v>
      </c>
      <c r="B17" s="6" t="s">
        <v>536</v>
      </c>
      <c r="C17" s="11">
        <v>351779.36634431395</v>
      </c>
      <c r="D17" s="11">
        <v>269393.99192569044</v>
      </c>
      <c r="E17" s="11">
        <v>82385.37441862376</v>
      </c>
      <c r="F17" s="12"/>
    </row>
    <row r="18" spans="1:6">
      <c r="A18" s="6" t="s">
        <v>54</v>
      </c>
      <c r="B18" s="6" t="s">
        <v>53</v>
      </c>
      <c r="C18" s="11">
        <v>186428.153718291</v>
      </c>
      <c r="D18" s="11">
        <v>153617.96951492864</v>
      </c>
      <c r="E18" s="11">
        <v>32810.1842033625</v>
      </c>
      <c r="F18" s="12"/>
    </row>
    <row r="19" spans="1:6">
      <c r="A19" s="6" t="s">
        <v>56</v>
      </c>
      <c r="B19" s="6" t="s">
        <v>55</v>
      </c>
      <c r="C19" s="11">
        <v>355964.42683335021</v>
      </c>
      <c r="D19" s="11">
        <v>232737.93041861593</v>
      </c>
      <c r="E19" s="11">
        <v>123226.49641473428</v>
      </c>
      <c r="F19" s="12"/>
    </row>
    <row r="20" spans="1:6">
      <c r="A20" s="6" t="s">
        <v>46</v>
      </c>
      <c r="B20" s="6" t="s">
        <v>45</v>
      </c>
      <c r="C20" s="11">
        <v>67870.005709175239</v>
      </c>
      <c r="D20" s="11">
        <v>46360.992028010303</v>
      </c>
      <c r="E20" s="11">
        <v>21509.013681164928</v>
      </c>
      <c r="F20" s="12"/>
    </row>
    <row r="21" spans="1:6">
      <c r="A21" s="6" t="s">
        <v>36</v>
      </c>
      <c r="B21" s="6" t="s">
        <v>280</v>
      </c>
      <c r="C21" s="11">
        <v>403652.16404703527</v>
      </c>
      <c r="D21" s="11">
        <v>338481.70328177331</v>
      </c>
      <c r="E21" s="11">
        <v>65170.460765262054</v>
      </c>
      <c r="F21" s="12"/>
    </row>
    <row r="22" spans="1:6">
      <c r="A22" s="6" t="s">
        <v>10</v>
      </c>
      <c r="B22" s="6" t="s">
        <v>388</v>
      </c>
      <c r="C22" s="11">
        <v>26548.458772135295</v>
      </c>
      <c r="D22" s="11">
        <v>23125.092809421814</v>
      </c>
      <c r="E22" s="11">
        <v>3423.365962713488</v>
      </c>
      <c r="F22" s="12"/>
    </row>
    <row r="23" spans="1:6">
      <c r="A23" s="6" t="s">
        <v>13</v>
      </c>
      <c r="B23" s="6" t="s">
        <v>12</v>
      </c>
      <c r="C23" s="11">
        <v>164507.39274292003</v>
      </c>
      <c r="D23" s="11">
        <v>147541.94356306287</v>
      </c>
      <c r="E23" s="11">
        <v>16965.449179857154</v>
      </c>
      <c r="F23" s="12"/>
    </row>
    <row r="24" spans="1:6">
      <c r="A24" s="6" t="s">
        <v>2</v>
      </c>
      <c r="B24" s="6" t="s">
        <v>1</v>
      </c>
      <c r="C24" s="11">
        <v>124208.35745608852</v>
      </c>
      <c r="D24" s="11">
        <v>104743.72971255591</v>
      </c>
      <c r="E24" s="11">
        <v>19464.627743532666</v>
      </c>
      <c r="F24" s="12"/>
    </row>
    <row r="25" spans="1:6">
      <c r="A25" s="6" t="s">
        <v>47</v>
      </c>
      <c r="B25" s="6" t="s">
        <v>74</v>
      </c>
      <c r="C25" s="11">
        <v>348172.41253166675</v>
      </c>
      <c r="D25" s="11">
        <v>277025.03357936401</v>
      </c>
      <c r="E25" s="11">
        <v>71147.378952302766</v>
      </c>
      <c r="F25" s="12"/>
    </row>
    <row r="26" spans="1:6">
      <c r="A26" s="6" t="s">
        <v>58</v>
      </c>
      <c r="B26" s="6" t="s">
        <v>358</v>
      </c>
      <c r="C26" s="11">
        <v>305027.61031220143</v>
      </c>
      <c r="D26" s="11">
        <v>183341.71088853557</v>
      </c>
      <c r="E26" s="11">
        <v>121685.89942366614</v>
      </c>
      <c r="F26" s="12"/>
    </row>
    <row r="27" spans="1:6">
      <c r="A27" s="6" t="s">
        <v>40</v>
      </c>
      <c r="B27" s="6" t="s">
        <v>537</v>
      </c>
      <c r="C27" s="11">
        <v>69822.111363558783</v>
      </c>
      <c r="D27" s="11">
        <v>56952.230728288581</v>
      </c>
      <c r="E27" s="11">
        <v>12869.880635270169</v>
      </c>
      <c r="F27" s="12"/>
    </row>
  </sheetData>
  <mergeCells count="3">
    <mergeCell ref="A1:A2"/>
    <mergeCell ref="B1:B2"/>
    <mergeCell ref="C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4"/>
  <sheetViews>
    <sheetView tabSelected="1" workbookViewId="0">
      <selection activeCell="I1" sqref="I1:K1048576"/>
    </sheetView>
  </sheetViews>
  <sheetFormatPr defaultRowHeight="14.4"/>
  <cols>
    <col min="1" max="5" width="14.44140625" customWidth="1"/>
    <col min="6" max="8" width="18.5546875" style="1" customWidth="1"/>
    <col min="9" max="9" width="17.109375" customWidth="1"/>
    <col min="10" max="10" width="20.109375" customWidth="1"/>
    <col min="11" max="11" width="17.5546875" customWidth="1"/>
  </cols>
  <sheetData>
    <row r="1" spans="1:11" ht="55.2">
      <c r="A1" s="2" t="s">
        <v>538</v>
      </c>
      <c r="B1" s="3" t="s">
        <v>539</v>
      </c>
      <c r="C1" s="3" t="s">
        <v>539</v>
      </c>
      <c r="D1" s="4" t="s">
        <v>540</v>
      </c>
      <c r="E1" s="4" t="s">
        <v>541</v>
      </c>
      <c r="F1" s="7" t="s">
        <v>576</v>
      </c>
      <c r="G1" s="7" t="s">
        <v>577</v>
      </c>
      <c r="H1" s="7" t="s">
        <v>578</v>
      </c>
      <c r="I1" s="3" t="s">
        <v>579</v>
      </c>
      <c r="J1" s="3" t="s">
        <v>580</v>
      </c>
      <c r="K1" s="3" t="s">
        <v>581</v>
      </c>
    </row>
    <row r="2" spans="1:11">
      <c r="A2" s="3" t="s">
        <v>59</v>
      </c>
      <c r="B2" s="4" t="s">
        <v>256</v>
      </c>
      <c r="C2" s="4" t="s">
        <v>542</v>
      </c>
      <c r="D2" s="5">
        <v>4300604</v>
      </c>
      <c r="E2" s="5" t="s">
        <v>42</v>
      </c>
      <c r="F2" s="9">
        <v>212352</v>
      </c>
      <c r="G2" s="9">
        <v>212352</v>
      </c>
      <c r="H2" s="9">
        <v>0</v>
      </c>
      <c r="I2" s="9">
        <v>212351.99999999988</v>
      </c>
      <c r="J2" s="9">
        <v>212351.99999999988</v>
      </c>
      <c r="K2" s="9">
        <v>0</v>
      </c>
    </row>
    <row r="3" spans="1:11">
      <c r="A3" s="3" t="s">
        <v>59</v>
      </c>
      <c r="B3" s="4" t="s">
        <v>256</v>
      </c>
      <c r="C3" s="4" t="s">
        <v>542</v>
      </c>
      <c r="D3" s="5">
        <v>4303103</v>
      </c>
      <c r="E3" s="5" t="s">
        <v>150</v>
      </c>
      <c r="F3" s="9">
        <v>132144</v>
      </c>
      <c r="G3" s="9">
        <v>132144</v>
      </c>
      <c r="H3" s="9">
        <v>0</v>
      </c>
      <c r="I3" s="9">
        <v>126859.41199071959</v>
      </c>
      <c r="J3" s="9">
        <v>126859.41199071959</v>
      </c>
      <c r="K3" s="9">
        <v>0</v>
      </c>
    </row>
    <row r="4" spans="1:11">
      <c r="A4" s="3" t="s">
        <v>59</v>
      </c>
      <c r="B4" s="4" t="s">
        <v>256</v>
      </c>
      <c r="C4" s="4" t="s">
        <v>542</v>
      </c>
      <c r="D4" s="5">
        <v>4304606</v>
      </c>
      <c r="E4" s="5" t="s">
        <v>167</v>
      </c>
      <c r="F4" s="9">
        <v>349728</v>
      </c>
      <c r="G4" s="9">
        <v>349728</v>
      </c>
      <c r="H4" s="9">
        <v>0</v>
      </c>
      <c r="I4" s="9">
        <v>55988.758564345437</v>
      </c>
      <c r="J4" s="9">
        <v>55988.758564345437</v>
      </c>
      <c r="K4" s="9">
        <v>0</v>
      </c>
    </row>
    <row r="5" spans="1:11">
      <c r="A5" s="3" t="s">
        <v>59</v>
      </c>
      <c r="B5" s="4" t="s">
        <v>256</v>
      </c>
      <c r="C5" s="4" t="s">
        <v>542</v>
      </c>
      <c r="D5" s="5">
        <v>4309050</v>
      </c>
      <c r="E5" s="5" t="s">
        <v>253</v>
      </c>
      <c r="F5" s="9">
        <v>8304</v>
      </c>
      <c r="G5" s="9">
        <v>2491</v>
      </c>
      <c r="H5" s="9">
        <v>5813</v>
      </c>
      <c r="I5" s="9">
        <v>8304</v>
      </c>
      <c r="J5" s="9">
        <v>2490.8384849804097</v>
      </c>
      <c r="K5" s="9">
        <v>5813.1615150195912</v>
      </c>
    </row>
    <row r="6" spans="1:11">
      <c r="A6" s="3" t="s">
        <v>59</v>
      </c>
      <c r="B6" s="4" t="s">
        <v>256</v>
      </c>
      <c r="C6" s="4" t="s">
        <v>542</v>
      </c>
      <c r="D6" s="5">
        <v>4309209</v>
      </c>
      <c r="E6" s="5" t="s">
        <v>256</v>
      </c>
      <c r="F6" s="9">
        <v>285564</v>
      </c>
      <c r="G6" s="9">
        <v>271978</v>
      </c>
      <c r="H6" s="9">
        <v>13586.000000000175</v>
      </c>
      <c r="I6" s="9">
        <v>281990.29014157777</v>
      </c>
      <c r="J6" s="9">
        <v>271134.21321882412</v>
      </c>
      <c r="K6" s="9">
        <v>10856.07692275356</v>
      </c>
    </row>
    <row r="7" spans="1:11">
      <c r="A7" s="3" t="s">
        <v>59</v>
      </c>
      <c r="B7" s="4" t="s">
        <v>256</v>
      </c>
      <c r="C7" s="4" t="s">
        <v>542</v>
      </c>
      <c r="D7" s="5">
        <v>4314902</v>
      </c>
      <c r="E7" s="5" t="s">
        <v>80</v>
      </c>
      <c r="F7" s="9">
        <v>1492530</v>
      </c>
      <c r="G7" s="9">
        <v>1492530</v>
      </c>
      <c r="H7" s="9">
        <v>0</v>
      </c>
      <c r="I7" s="9">
        <v>452274.1330680055</v>
      </c>
      <c r="J7" s="9">
        <v>452274.1330680055</v>
      </c>
      <c r="K7" s="9">
        <v>0</v>
      </c>
    </row>
    <row r="8" spans="1:11">
      <c r="A8" s="3" t="s">
        <v>59</v>
      </c>
      <c r="B8" s="4" t="s">
        <v>256</v>
      </c>
      <c r="C8" s="4" t="s">
        <v>542</v>
      </c>
      <c r="D8" s="5">
        <v>4317608</v>
      </c>
      <c r="E8" s="5" t="s">
        <v>419</v>
      </c>
      <c r="F8" s="9">
        <v>43397</v>
      </c>
      <c r="G8" s="9">
        <v>30744</v>
      </c>
      <c r="H8" s="9">
        <v>12653.000000000007</v>
      </c>
      <c r="I8" s="9">
        <v>32427.847455841176</v>
      </c>
      <c r="J8" s="9">
        <v>27838.990545486336</v>
      </c>
      <c r="K8" s="9">
        <v>4588.8569103548361</v>
      </c>
    </row>
    <row r="9" spans="1:11">
      <c r="A9" s="3" t="s">
        <v>59</v>
      </c>
      <c r="B9" s="4" t="s">
        <v>256</v>
      </c>
      <c r="C9" s="4" t="s">
        <v>542</v>
      </c>
      <c r="D9" s="5">
        <v>4321204</v>
      </c>
      <c r="E9" s="5" t="s">
        <v>480</v>
      </c>
      <c r="F9" s="9">
        <v>57740</v>
      </c>
      <c r="G9" s="9">
        <v>47832</v>
      </c>
      <c r="H9" s="9">
        <v>9908</v>
      </c>
      <c r="I9" s="9">
        <v>2314.701631904697</v>
      </c>
      <c r="J9" s="9">
        <v>1070.353962386338</v>
      </c>
      <c r="K9" s="9">
        <v>1244.347669518359</v>
      </c>
    </row>
    <row r="10" spans="1:11">
      <c r="A10" s="3" t="s">
        <v>59</v>
      </c>
      <c r="B10" s="4" t="s">
        <v>256</v>
      </c>
      <c r="C10" s="4" t="s">
        <v>542</v>
      </c>
      <c r="D10" s="5">
        <v>4323002</v>
      </c>
      <c r="E10" s="5" t="s">
        <v>519</v>
      </c>
      <c r="F10" s="9">
        <v>257330</v>
      </c>
      <c r="G10" s="9">
        <v>241806</v>
      </c>
      <c r="H10" s="9">
        <v>15523.999999999971</v>
      </c>
      <c r="I10" s="9">
        <v>213201.77423506809</v>
      </c>
      <c r="J10" s="9">
        <v>205475.37751243071</v>
      </c>
      <c r="K10" s="9">
        <v>7726.3967226373325</v>
      </c>
    </row>
    <row r="11" spans="1:11">
      <c r="A11" s="4" t="s">
        <v>20</v>
      </c>
      <c r="B11" s="4" t="s">
        <v>19</v>
      </c>
      <c r="C11" s="4" t="s">
        <v>543</v>
      </c>
      <c r="D11" s="5">
        <v>4300877</v>
      </c>
      <c r="E11" s="5" t="s">
        <v>108</v>
      </c>
      <c r="F11" s="9">
        <v>5840</v>
      </c>
      <c r="G11" s="9">
        <v>4798</v>
      </c>
      <c r="H11" s="9">
        <v>1041.9999999999991</v>
      </c>
      <c r="I11" s="9">
        <v>5839.9999999999991</v>
      </c>
      <c r="J11" s="9">
        <v>4797.8289473684199</v>
      </c>
      <c r="K11" s="9">
        <v>1042.1710526315787</v>
      </c>
    </row>
    <row r="12" spans="1:11">
      <c r="A12" s="4" t="s">
        <v>20</v>
      </c>
      <c r="B12" s="4" t="s">
        <v>19</v>
      </c>
      <c r="C12" s="4" t="s">
        <v>543</v>
      </c>
      <c r="D12" s="5">
        <v>4303103</v>
      </c>
      <c r="E12" s="5" t="s">
        <v>150</v>
      </c>
      <c r="F12" s="9">
        <v>132144</v>
      </c>
      <c r="G12" s="9">
        <v>132144</v>
      </c>
      <c r="H12" s="9">
        <v>0</v>
      </c>
      <c r="I12" s="9">
        <v>5284.5880092803927</v>
      </c>
      <c r="J12" s="9">
        <v>5284.5880092803927</v>
      </c>
      <c r="K12" s="9">
        <v>0</v>
      </c>
    </row>
    <row r="13" spans="1:11">
      <c r="A13" s="4" t="s">
        <v>20</v>
      </c>
      <c r="B13" s="4" t="s">
        <v>19</v>
      </c>
      <c r="C13" s="4" t="s">
        <v>543</v>
      </c>
      <c r="D13" s="5">
        <v>4303905</v>
      </c>
      <c r="E13" s="5" t="s">
        <v>159</v>
      </c>
      <c r="F13" s="9">
        <v>69981</v>
      </c>
      <c r="G13" s="9">
        <v>66794</v>
      </c>
      <c r="H13" s="9">
        <v>3187.0000000000146</v>
      </c>
      <c r="I13" s="9">
        <v>69981.000000000015</v>
      </c>
      <c r="J13" s="9">
        <v>66793.797283350548</v>
      </c>
      <c r="K13" s="9">
        <v>3187.2027166494659</v>
      </c>
    </row>
    <row r="14" spans="1:11">
      <c r="A14" s="4" t="s">
        <v>20</v>
      </c>
      <c r="B14" s="4" t="s">
        <v>19</v>
      </c>
      <c r="C14" s="4" t="s">
        <v>543</v>
      </c>
      <c r="D14" s="5">
        <v>4304408</v>
      </c>
      <c r="E14" s="5" t="s">
        <v>165</v>
      </c>
      <c r="F14" s="9">
        <v>45957</v>
      </c>
      <c r="G14" s="9">
        <v>41976</v>
      </c>
      <c r="H14" s="9">
        <v>3980.9999999999927</v>
      </c>
      <c r="I14" s="9">
        <v>13761.920725314636</v>
      </c>
      <c r="J14" s="9">
        <v>12192.099241153704</v>
      </c>
      <c r="K14" s="9">
        <v>1569.8214841609329</v>
      </c>
    </row>
    <row r="15" spans="1:11">
      <c r="A15" s="4" t="s">
        <v>20</v>
      </c>
      <c r="B15" s="4" t="s">
        <v>19</v>
      </c>
      <c r="C15" s="4" t="s">
        <v>543</v>
      </c>
      <c r="D15" s="5">
        <v>4304606</v>
      </c>
      <c r="E15" s="5" t="s">
        <v>167</v>
      </c>
      <c r="F15" s="9">
        <v>349728</v>
      </c>
      <c r="G15" s="9">
        <v>349728</v>
      </c>
      <c r="H15" s="9">
        <v>0</v>
      </c>
      <c r="I15" s="9">
        <v>179135.52638909168</v>
      </c>
      <c r="J15" s="9">
        <v>179135.52638909168</v>
      </c>
      <c r="K15" s="9">
        <v>0</v>
      </c>
    </row>
    <row r="16" spans="1:11">
      <c r="A16" s="4" t="s">
        <v>20</v>
      </c>
      <c r="B16" s="4" t="s">
        <v>19</v>
      </c>
      <c r="C16" s="4" t="s">
        <v>543</v>
      </c>
      <c r="D16" s="5">
        <v>4304689</v>
      </c>
      <c r="E16" s="5" t="s">
        <v>173</v>
      </c>
      <c r="F16" s="9">
        <v>12183</v>
      </c>
      <c r="G16" s="9">
        <v>7255</v>
      </c>
      <c r="H16" s="9">
        <v>4928</v>
      </c>
      <c r="I16" s="9">
        <v>129.04011291394551</v>
      </c>
      <c r="J16" s="9">
        <v>0</v>
      </c>
      <c r="K16" s="9">
        <v>129.04011291394551</v>
      </c>
    </row>
    <row r="17" spans="1:11">
      <c r="A17" s="4" t="s">
        <v>20</v>
      </c>
      <c r="B17" s="4" t="s">
        <v>19</v>
      </c>
      <c r="C17" s="4" t="s">
        <v>543</v>
      </c>
      <c r="D17" s="5">
        <v>4304713</v>
      </c>
      <c r="E17" s="5" t="s">
        <v>176</v>
      </c>
      <c r="F17" s="9">
        <v>8426</v>
      </c>
      <c r="G17" s="9">
        <v>1219</v>
      </c>
      <c r="H17" s="9">
        <v>7206.9999999999982</v>
      </c>
      <c r="I17" s="9">
        <v>8425.9999999999982</v>
      </c>
      <c r="J17" s="9">
        <v>1219.1887308533917</v>
      </c>
      <c r="K17" s="9">
        <v>7206.8112691466085</v>
      </c>
    </row>
    <row r="18" spans="1:11">
      <c r="A18" s="4" t="s">
        <v>20</v>
      </c>
      <c r="B18" s="4" t="s">
        <v>19</v>
      </c>
      <c r="C18" s="4" t="s">
        <v>543</v>
      </c>
      <c r="D18" s="5">
        <v>4306403</v>
      </c>
      <c r="E18" s="5" t="s">
        <v>210</v>
      </c>
      <c r="F18" s="9">
        <v>33547</v>
      </c>
      <c r="G18" s="9">
        <v>33187</v>
      </c>
      <c r="H18" s="9">
        <v>360</v>
      </c>
      <c r="I18" s="9">
        <v>521.27657541717053</v>
      </c>
      <c r="J18" s="9">
        <v>426.465491936474</v>
      </c>
      <c r="K18" s="9">
        <v>94.811083480696496</v>
      </c>
    </row>
    <row r="19" spans="1:11">
      <c r="A19" s="4" t="s">
        <v>20</v>
      </c>
      <c r="B19" s="4" t="s">
        <v>19</v>
      </c>
      <c r="C19" s="4" t="s">
        <v>543</v>
      </c>
      <c r="D19" s="5">
        <v>4307609</v>
      </c>
      <c r="E19" s="5" t="s">
        <v>233</v>
      </c>
      <c r="F19" s="9">
        <v>51292</v>
      </c>
      <c r="G19" s="9">
        <v>49979</v>
      </c>
      <c r="H19" s="9">
        <v>1313.0000000000073</v>
      </c>
      <c r="I19" s="9">
        <v>51124.633908920405</v>
      </c>
      <c r="J19" s="9">
        <v>49978.797575985343</v>
      </c>
      <c r="K19" s="9">
        <v>1145.8363329350548</v>
      </c>
    </row>
    <row r="20" spans="1:11">
      <c r="A20" s="4" t="s">
        <v>20</v>
      </c>
      <c r="B20" s="4" t="s">
        <v>19</v>
      </c>
      <c r="C20" s="4" t="s">
        <v>543</v>
      </c>
      <c r="D20" s="5">
        <v>4307708</v>
      </c>
      <c r="E20" s="5" t="s">
        <v>234</v>
      </c>
      <c r="F20" s="9">
        <v>83352</v>
      </c>
      <c r="G20" s="9">
        <v>83236</v>
      </c>
      <c r="H20" s="9">
        <v>115.9999999999709</v>
      </c>
      <c r="I20" s="9">
        <v>83351.999999999971</v>
      </c>
      <c r="J20" s="9">
        <v>83236.398192062392</v>
      </c>
      <c r="K20" s="9">
        <v>115.601807937589</v>
      </c>
    </row>
    <row r="21" spans="1:11">
      <c r="A21" s="4" t="s">
        <v>20</v>
      </c>
      <c r="B21" s="4" t="s">
        <v>19</v>
      </c>
      <c r="C21" s="4" t="s">
        <v>543</v>
      </c>
      <c r="D21" s="5">
        <v>4309100</v>
      </c>
      <c r="E21" s="5" t="s">
        <v>43</v>
      </c>
      <c r="F21" s="9">
        <v>36864</v>
      </c>
      <c r="G21" s="9">
        <v>33140</v>
      </c>
      <c r="H21" s="9">
        <v>3724</v>
      </c>
      <c r="I21" s="9">
        <v>12266.483225342572</v>
      </c>
      <c r="J21" s="9">
        <v>10872.958193530112</v>
      </c>
      <c r="K21" s="9">
        <v>1393.5250318124604</v>
      </c>
    </row>
    <row r="22" spans="1:11">
      <c r="A22" s="4" t="s">
        <v>20</v>
      </c>
      <c r="B22" s="4" t="s">
        <v>19</v>
      </c>
      <c r="C22" s="4" t="s">
        <v>543</v>
      </c>
      <c r="D22" s="5">
        <v>4309209</v>
      </c>
      <c r="E22" s="5" t="s">
        <v>256</v>
      </c>
      <c r="F22" s="9">
        <v>285564</v>
      </c>
      <c r="G22" s="9">
        <v>271978</v>
      </c>
      <c r="H22" s="9">
        <v>13586.000000000175</v>
      </c>
      <c r="I22" s="9">
        <v>3573.7098584223813</v>
      </c>
      <c r="J22" s="9">
        <v>844.10684688822005</v>
      </c>
      <c r="K22" s="9">
        <v>2729.6030115341609</v>
      </c>
    </row>
    <row r="23" spans="1:11">
      <c r="A23" s="4" t="s">
        <v>20</v>
      </c>
      <c r="B23" s="4" t="s">
        <v>19</v>
      </c>
      <c r="C23" s="4" t="s">
        <v>543</v>
      </c>
      <c r="D23" s="5">
        <v>4310108</v>
      </c>
      <c r="E23" s="5" t="s">
        <v>63</v>
      </c>
      <c r="F23" s="9">
        <v>37754</v>
      </c>
      <c r="G23" s="9">
        <v>36001</v>
      </c>
      <c r="H23" s="9">
        <v>1753.0000000000073</v>
      </c>
      <c r="I23" s="9">
        <v>37642.661094668976</v>
      </c>
      <c r="J23" s="9">
        <v>36001.050536955154</v>
      </c>
      <c r="K23" s="9">
        <v>1641.6105577138214</v>
      </c>
    </row>
    <row r="24" spans="1:11">
      <c r="A24" s="4" t="s">
        <v>20</v>
      </c>
      <c r="B24" s="4" t="s">
        <v>19</v>
      </c>
      <c r="C24" s="4" t="s">
        <v>543</v>
      </c>
      <c r="D24" s="5">
        <v>4310801</v>
      </c>
      <c r="E24" s="5" t="s">
        <v>284</v>
      </c>
      <c r="F24" s="9">
        <v>25068</v>
      </c>
      <c r="G24" s="9">
        <v>22782</v>
      </c>
      <c r="H24" s="9">
        <v>2285.9999999999927</v>
      </c>
      <c r="I24" s="9">
        <v>4455.0071534926046</v>
      </c>
      <c r="J24" s="9">
        <v>4292.1798172382587</v>
      </c>
      <c r="K24" s="9">
        <v>162.82733625434548</v>
      </c>
    </row>
    <row r="25" spans="1:11">
      <c r="A25" s="4" t="s">
        <v>20</v>
      </c>
      <c r="B25" s="4" t="s">
        <v>19</v>
      </c>
      <c r="C25" s="4" t="s">
        <v>543</v>
      </c>
      <c r="D25" s="5">
        <v>4313060</v>
      </c>
      <c r="E25" s="5" t="s">
        <v>338</v>
      </c>
      <c r="F25" s="9">
        <v>22147</v>
      </c>
      <c r="G25" s="9">
        <v>18432</v>
      </c>
      <c r="H25" s="9">
        <v>3715</v>
      </c>
      <c r="I25" s="9">
        <v>22098.434761095457</v>
      </c>
      <c r="J25" s="9">
        <v>18432.494440204948</v>
      </c>
      <c r="K25" s="9">
        <v>3665.940320890506</v>
      </c>
    </row>
    <row r="26" spans="1:11">
      <c r="A26" s="4" t="s">
        <v>20</v>
      </c>
      <c r="B26" s="4" t="s">
        <v>19</v>
      </c>
      <c r="C26" s="4" t="s">
        <v>543</v>
      </c>
      <c r="D26" s="5">
        <v>4313375</v>
      </c>
      <c r="E26" s="5" t="s">
        <v>345</v>
      </c>
      <c r="F26" s="9">
        <v>30482</v>
      </c>
      <c r="G26" s="9">
        <v>26133</v>
      </c>
      <c r="H26" s="9">
        <v>4349.0000000000036</v>
      </c>
      <c r="I26" s="9">
        <v>20256.780276043191</v>
      </c>
      <c r="J26" s="9">
        <v>18148.376563769012</v>
      </c>
      <c r="K26" s="9">
        <v>2108.4037122741802</v>
      </c>
    </row>
    <row r="27" spans="1:11">
      <c r="A27" s="4" t="s">
        <v>20</v>
      </c>
      <c r="B27" s="4" t="s">
        <v>19</v>
      </c>
      <c r="C27" s="4" t="s">
        <v>543</v>
      </c>
      <c r="D27" s="5">
        <v>4313409</v>
      </c>
      <c r="E27" s="5" t="s">
        <v>348</v>
      </c>
      <c r="F27" s="9">
        <v>247303</v>
      </c>
      <c r="G27" s="9">
        <v>243016</v>
      </c>
      <c r="H27" s="9">
        <v>4287</v>
      </c>
      <c r="I27" s="9">
        <v>247303</v>
      </c>
      <c r="J27" s="9">
        <v>243016.02826651043</v>
      </c>
      <c r="K27" s="9">
        <v>4286.9717334895786</v>
      </c>
    </row>
    <row r="28" spans="1:11">
      <c r="A28" s="4" t="s">
        <v>20</v>
      </c>
      <c r="B28" s="4" t="s">
        <v>19</v>
      </c>
      <c r="C28" s="4" t="s">
        <v>543</v>
      </c>
      <c r="D28" s="5">
        <v>4313508</v>
      </c>
      <c r="E28" s="5" t="s">
        <v>78</v>
      </c>
      <c r="F28" s="9">
        <v>46815</v>
      </c>
      <c r="G28" s="9">
        <v>43394</v>
      </c>
      <c r="H28" s="9">
        <v>3421.0000000000146</v>
      </c>
      <c r="I28" s="9">
        <v>974.49101790529789</v>
      </c>
      <c r="J28" s="9">
        <v>129.40321682342264</v>
      </c>
      <c r="K28" s="9">
        <v>845.08780108187534</v>
      </c>
    </row>
    <row r="29" spans="1:11">
      <c r="A29" s="4" t="s">
        <v>20</v>
      </c>
      <c r="B29" s="4" t="s">
        <v>19</v>
      </c>
      <c r="C29" s="4" t="s">
        <v>543</v>
      </c>
      <c r="D29" s="5">
        <v>4314050</v>
      </c>
      <c r="E29" s="5" t="s">
        <v>362</v>
      </c>
      <c r="F29" s="9">
        <v>59419</v>
      </c>
      <c r="G29" s="9">
        <v>56109</v>
      </c>
      <c r="H29" s="9">
        <v>3309.9999999999782</v>
      </c>
      <c r="I29" s="9">
        <v>59418.999999999978</v>
      </c>
      <c r="J29" s="9">
        <v>56108.971049667955</v>
      </c>
      <c r="K29" s="9">
        <v>3310.0289503320255</v>
      </c>
    </row>
    <row r="30" spans="1:11">
      <c r="A30" s="4" t="s">
        <v>20</v>
      </c>
      <c r="B30" s="4" t="s">
        <v>19</v>
      </c>
      <c r="C30" s="4" t="s">
        <v>543</v>
      </c>
      <c r="D30" s="5">
        <v>4314803</v>
      </c>
      <c r="E30" s="5" t="s">
        <v>379</v>
      </c>
      <c r="F30" s="9">
        <v>38081</v>
      </c>
      <c r="G30" s="9">
        <v>31130</v>
      </c>
      <c r="H30" s="9">
        <v>6950.9999999999854</v>
      </c>
      <c r="I30" s="9">
        <v>37245.667067579197</v>
      </c>
      <c r="J30" s="9">
        <v>31129.86274256144</v>
      </c>
      <c r="K30" s="9">
        <v>6115.8043250177589</v>
      </c>
    </row>
    <row r="31" spans="1:11">
      <c r="A31" s="4" t="s">
        <v>20</v>
      </c>
      <c r="B31" s="4" t="s">
        <v>19</v>
      </c>
      <c r="C31" s="4" t="s">
        <v>543</v>
      </c>
      <c r="D31" s="5">
        <v>4315750</v>
      </c>
      <c r="E31" s="5" t="s">
        <v>396</v>
      </c>
      <c r="F31" s="9">
        <v>4698</v>
      </c>
      <c r="G31" s="9">
        <v>2982</v>
      </c>
      <c r="H31" s="9">
        <v>1716</v>
      </c>
      <c r="I31" s="9">
        <v>4698</v>
      </c>
      <c r="J31" s="9">
        <v>2981.5482678983835</v>
      </c>
      <c r="K31" s="9">
        <v>1716.4517321016167</v>
      </c>
    </row>
    <row r="32" spans="1:11">
      <c r="A32" s="4" t="s">
        <v>20</v>
      </c>
      <c r="B32" s="4" t="s">
        <v>19</v>
      </c>
      <c r="C32" s="4" t="s">
        <v>543</v>
      </c>
      <c r="D32" s="5">
        <v>4316006</v>
      </c>
      <c r="E32" s="5" t="s">
        <v>400</v>
      </c>
      <c r="F32" s="9">
        <v>21591</v>
      </c>
      <c r="G32" s="9">
        <v>16965</v>
      </c>
      <c r="H32" s="9">
        <v>4626</v>
      </c>
      <c r="I32" s="9">
        <v>21591</v>
      </c>
      <c r="J32" s="9">
        <v>16964.752886836031</v>
      </c>
      <c r="K32" s="9">
        <v>4626.2471131639713</v>
      </c>
    </row>
    <row r="33" spans="1:11">
      <c r="A33" s="4" t="s">
        <v>20</v>
      </c>
      <c r="B33" s="4" t="s">
        <v>19</v>
      </c>
      <c r="C33" s="4" t="s">
        <v>543</v>
      </c>
      <c r="D33" s="5">
        <v>4317608</v>
      </c>
      <c r="E33" s="5" t="s">
        <v>419</v>
      </c>
      <c r="F33" s="9">
        <v>43397</v>
      </c>
      <c r="G33" s="9">
        <v>30744</v>
      </c>
      <c r="H33" s="9">
        <v>12653.000000000007</v>
      </c>
      <c r="I33" s="9">
        <v>7824.9046275148075</v>
      </c>
      <c r="J33" s="9">
        <v>992.01128956895627</v>
      </c>
      <c r="K33" s="9">
        <v>6832.8933379458513</v>
      </c>
    </row>
    <row r="34" spans="1:11">
      <c r="A34" s="4" t="s">
        <v>20</v>
      </c>
      <c r="B34" s="4" t="s">
        <v>19</v>
      </c>
      <c r="C34" s="4" t="s">
        <v>543</v>
      </c>
      <c r="D34" s="5">
        <v>4318200</v>
      </c>
      <c r="E34" s="5" t="s">
        <v>429</v>
      </c>
      <c r="F34" s="9">
        <v>21871</v>
      </c>
      <c r="G34" s="9">
        <v>13849</v>
      </c>
      <c r="H34" s="9">
        <v>8022.0000000000036</v>
      </c>
      <c r="I34" s="9">
        <v>11494.105553734706</v>
      </c>
      <c r="J34" s="9">
        <v>8647.9961765168246</v>
      </c>
      <c r="K34" s="9">
        <v>2846.1093772178797</v>
      </c>
    </row>
    <row r="35" spans="1:11">
      <c r="A35" s="4" t="s">
        <v>20</v>
      </c>
      <c r="B35" s="4" t="s">
        <v>19</v>
      </c>
      <c r="C35" s="4" t="s">
        <v>543</v>
      </c>
      <c r="D35" s="5">
        <v>4318705</v>
      </c>
      <c r="E35" s="5" t="s">
        <v>442</v>
      </c>
      <c r="F35" s="9">
        <v>240378</v>
      </c>
      <c r="G35" s="9">
        <v>239425</v>
      </c>
      <c r="H35" s="9">
        <v>953.00000000029104</v>
      </c>
      <c r="I35" s="9">
        <v>240378.00000000029</v>
      </c>
      <c r="J35" s="9">
        <v>239424.73837271787</v>
      </c>
      <c r="K35" s="9">
        <v>953.26162728236659</v>
      </c>
    </row>
    <row r="36" spans="1:11">
      <c r="A36" s="4" t="s">
        <v>20</v>
      </c>
      <c r="B36" s="4" t="s">
        <v>19</v>
      </c>
      <c r="C36" s="4" t="s">
        <v>543</v>
      </c>
      <c r="D36" s="5">
        <v>4319505</v>
      </c>
      <c r="E36" s="5" t="s">
        <v>454</v>
      </c>
      <c r="F36" s="9">
        <v>26161</v>
      </c>
      <c r="G36" s="9">
        <v>21003</v>
      </c>
      <c r="H36" s="9">
        <v>5157.9999999999964</v>
      </c>
      <c r="I36" s="9">
        <v>1125.7395135890335</v>
      </c>
      <c r="J36" s="9">
        <v>965.30736720390587</v>
      </c>
      <c r="K36" s="9">
        <v>160.43214638512777</v>
      </c>
    </row>
    <row r="37" spans="1:11">
      <c r="A37" s="4" t="s">
        <v>20</v>
      </c>
      <c r="B37" s="4" t="s">
        <v>19</v>
      </c>
      <c r="C37" s="4" t="s">
        <v>543</v>
      </c>
      <c r="D37" s="5">
        <v>4319901</v>
      </c>
      <c r="E37" s="5" t="s">
        <v>460</v>
      </c>
      <c r="F37" s="9">
        <v>80514</v>
      </c>
      <c r="G37" s="9">
        <v>77616</v>
      </c>
      <c r="H37" s="9">
        <v>2897.9999999999563</v>
      </c>
      <c r="I37" s="9">
        <v>79668.72672459358</v>
      </c>
      <c r="J37" s="9">
        <v>77615.989917983563</v>
      </c>
      <c r="K37" s="9">
        <v>2052.7368066100253</v>
      </c>
    </row>
    <row r="38" spans="1:11">
      <c r="A38" s="4" t="s">
        <v>20</v>
      </c>
      <c r="B38" s="4" t="s">
        <v>19</v>
      </c>
      <c r="C38" s="4" t="s">
        <v>543</v>
      </c>
      <c r="D38" s="5">
        <v>4320008</v>
      </c>
      <c r="E38" s="5" t="s">
        <v>461</v>
      </c>
      <c r="F38" s="9">
        <v>142508</v>
      </c>
      <c r="G38" s="9">
        <v>141977</v>
      </c>
      <c r="H38" s="9">
        <v>531.0000000000291</v>
      </c>
      <c r="I38" s="9">
        <v>142508.00000000003</v>
      </c>
      <c r="J38" s="9">
        <v>141976.95619172711</v>
      </c>
      <c r="K38" s="9">
        <v>531.04380827294449</v>
      </c>
    </row>
    <row r="39" spans="1:11">
      <c r="A39" s="4" t="s">
        <v>20</v>
      </c>
      <c r="B39" s="4" t="s">
        <v>19</v>
      </c>
      <c r="C39" s="4" t="s">
        <v>543</v>
      </c>
      <c r="D39" s="5">
        <v>4321204</v>
      </c>
      <c r="E39" s="5" t="s">
        <v>480</v>
      </c>
      <c r="F39" s="9">
        <v>57740</v>
      </c>
      <c r="G39" s="9">
        <v>47832</v>
      </c>
      <c r="H39" s="9">
        <v>9908</v>
      </c>
      <c r="I39" s="9">
        <v>55425.298368095304</v>
      </c>
      <c r="J39" s="9">
        <v>46761.186033587503</v>
      </c>
      <c r="K39" s="9">
        <v>8664.112334507774</v>
      </c>
    </row>
    <row r="40" spans="1:11">
      <c r="A40" s="4" t="s">
        <v>20</v>
      </c>
      <c r="B40" s="4" t="s">
        <v>19</v>
      </c>
      <c r="C40" s="4" t="s">
        <v>543</v>
      </c>
      <c r="D40" s="5">
        <v>4321709</v>
      </c>
      <c r="E40" s="5" t="s">
        <v>495</v>
      </c>
      <c r="F40" s="9">
        <v>28948</v>
      </c>
      <c r="G40" s="9">
        <v>24940</v>
      </c>
      <c r="H40" s="9">
        <v>4008.0000000000036</v>
      </c>
      <c r="I40" s="9">
        <v>28768.932595134516</v>
      </c>
      <c r="J40" s="9">
        <v>24939.852733981887</v>
      </c>
      <c r="K40" s="9">
        <v>3829.0798611526275</v>
      </c>
    </row>
    <row r="41" spans="1:11">
      <c r="A41" s="3" t="s">
        <v>27</v>
      </c>
      <c r="B41" s="4" t="s">
        <v>529</v>
      </c>
      <c r="C41" s="4" t="s">
        <v>544</v>
      </c>
      <c r="D41" s="5">
        <v>4300570</v>
      </c>
      <c r="E41" s="5" t="s">
        <v>100</v>
      </c>
      <c r="F41" s="9">
        <v>3043</v>
      </c>
      <c r="G41" s="9">
        <v>851</v>
      </c>
      <c r="H41" s="9">
        <v>2191.9999999999995</v>
      </c>
      <c r="I41" s="9">
        <v>3042.9999999999995</v>
      </c>
      <c r="J41" s="9">
        <v>851.24717175179967</v>
      </c>
      <c r="K41" s="9">
        <v>2191.7528282482003</v>
      </c>
    </row>
    <row r="42" spans="1:11">
      <c r="A42" s="3" t="s">
        <v>27</v>
      </c>
      <c r="B42" s="4" t="s">
        <v>529</v>
      </c>
      <c r="C42" s="4" t="s">
        <v>544</v>
      </c>
      <c r="D42" s="5">
        <v>4301651</v>
      </c>
      <c r="E42" s="5" t="s">
        <v>120</v>
      </c>
      <c r="F42" s="9">
        <v>6232</v>
      </c>
      <c r="G42" s="9">
        <v>3224</v>
      </c>
      <c r="H42" s="9">
        <v>3008.0000000000009</v>
      </c>
      <c r="I42" s="9">
        <v>3452.3628664462626</v>
      </c>
      <c r="J42" s="9">
        <v>1296.1644384550611</v>
      </c>
      <c r="K42" s="9">
        <v>2156.1984279912012</v>
      </c>
    </row>
    <row r="43" spans="1:11">
      <c r="A43" s="3" t="s">
        <v>27</v>
      </c>
      <c r="B43" s="4" t="s">
        <v>529</v>
      </c>
      <c r="C43" s="4" t="s">
        <v>544</v>
      </c>
      <c r="D43" s="5">
        <v>4302352</v>
      </c>
      <c r="E43" s="5" t="s">
        <v>139</v>
      </c>
      <c r="F43" s="9">
        <v>14446</v>
      </c>
      <c r="G43" s="9">
        <v>11271</v>
      </c>
      <c r="H43" s="9">
        <v>3175</v>
      </c>
      <c r="I43" s="9">
        <v>14446</v>
      </c>
      <c r="J43" s="9">
        <v>11271.041479345153</v>
      </c>
      <c r="K43" s="9">
        <v>3174.9585206548477</v>
      </c>
    </row>
    <row r="44" spans="1:11">
      <c r="A44" s="3" t="s">
        <v>27</v>
      </c>
      <c r="B44" s="4" t="s">
        <v>529</v>
      </c>
      <c r="C44" s="4" t="s">
        <v>544</v>
      </c>
      <c r="D44" s="5">
        <v>4302659</v>
      </c>
      <c r="E44" s="5" t="s">
        <v>146</v>
      </c>
      <c r="F44" s="9">
        <v>5132</v>
      </c>
      <c r="G44" s="9">
        <v>2520</v>
      </c>
      <c r="H44" s="9">
        <v>2612</v>
      </c>
      <c r="I44" s="9">
        <v>4293.3878073764045</v>
      </c>
      <c r="J44" s="9">
        <v>2520.4432085561493</v>
      </c>
      <c r="K44" s="9">
        <v>1772.9445988202542</v>
      </c>
    </row>
    <row r="45" spans="1:11">
      <c r="A45" s="3" t="s">
        <v>27</v>
      </c>
      <c r="B45" s="4" t="s">
        <v>529</v>
      </c>
      <c r="C45" s="4" t="s">
        <v>544</v>
      </c>
      <c r="D45" s="5">
        <v>4304408</v>
      </c>
      <c r="E45" s="5" t="s">
        <v>165</v>
      </c>
      <c r="F45" s="9">
        <v>45957</v>
      </c>
      <c r="G45" s="9">
        <v>41976</v>
      </c>
      <c r="H45" s="9">
        <v>3980.9999999999927</v>
      </c>
      <c r="I45" s="9">
        <v>32195.079274685355</v>
      </c>
      <c r="J45" s="9">
        <v>29784.124139508556</v>
      </c>
      <c r="K45" s="9">
        <v>2410.9551351768018</v>
      </c>
    </row>
    <row r="46" spans="1:11">
      <c r="A46" s="3" t="s">
        <v>27</v>
      </c>
      <c r="B46" s="4" t="s">
        <v>529</v>
      </c>
      <c r="C46" s="4" t="s">
        <v>544</v>
      </c>
      <c r="D46" s="5">
        <v>4304689</v>
      </c>
      <c r="E46" s="5" t="s">
        <v>173</v>
      </c>
      <c r="F46" s="9">
        <v>12183</v>
      </c>
      <c r="G46" s="9">
        <v>7255</v>
      </c>
      <c r="H46" s="9">
        <v>4928</v>
      </c>
      <c r="I46" s="9">
        <v>12053.959887086054</v>
      </c>
      <c r="J46" s="9">
        <v>7255.0331553565275</v>
      </c>
      <c r="K46" s="9">
        <v>4798.9267317295271</v>
      </c>
    </row>
    <row r="47" spans="1:11">
      <c r="A47" s="3" t="s">
        <v>27</v>
      </c>
      <c r="B47" s="4" t="s">
        <v>529</v>
      </c>
      <c r="C47" s="4" t="s">
        <v>544</v>
      </c>
      <c r="D47" s="5">
        <v>4304804</v>
      </c>
      <c r="E47" s="5" t="s">
        <v>177</v>
      </c>
      <c r="F47" s="9">
        <v>30630</v>
      </c>
      <c r="G47" s="9">
        <v>24308</v>
      </c>
      <c r="H47" s="9">
        <v>6322</v>
      </c>
      <c r="I47" s="9">
        <v>9960.2931493337728</v>
      </c>
      <c r="J47" s="9">
        <v>7120.4570484974256</v>
      </c>
      <c r="K47" s="9">
        <v>2839.8361008363481</v>
      </c>
    </row>
    <row r="48" spans="1:11">
      <c r="A48" s="3" t="s">
        <v>27</v>
      </c>
      <c r="B48" s="4" t="s">
        <v>529</v>
      </c>
      <c r="C48" s="4" t="s">
        <v>544</v>
      </c>
      <c r="D48" s="5">
        <v>4305108</v>
      </c>
      <c r="E48" s="5" t="s">
        <v>68</v>
      </c>
      <c r="F48" s="9">
        <v>523716</v>
      </c>
      <c r="G48" s="9">
        <v>504288</v>
      </c>
      <c r="H48" s="9">
        <v>19428</v>
      </c>
      <c r="I48" s="9">
        <v>258252.07758356869</v>
      </c>
      <c r="J48" s="9">
        <v>245580.58757460327</v>
      </c>
      <c r="K48" s="9">
        <v>12671.490008965398</v>
      </c>
    </row>
    <row r="49" spans="1:11">
      <c r="A49" s="3" t="s">
        <v>27</v>
      </c>
      <c r="B49" s="4" t="s">
        <v>529</v>
      </c>
      <c r="C49" s="4" t="s">
        <v>544</v>
      </c>
      <c r="D49" s="5">
        <v>4306403</v>
      </c>
      <c r="E49" s="5" t="s">
        <v>210</v>
      </c>
      <c r="F49" s="9">
        <v>33547</v>
      </c>
      <c r="G49" s="9">
        <v>33187</v>
      </c>
      <c r="H49" s="9">
        <v>360</v>
      </c>
      <c r="I49" s="9">
        <v>33025.723424582829</v>
      </c>
      <c r="J49" s="9">
        <v>32760.38972349948</v>
      </c>
      <c r="K49" s="9">
        <v>265.33370108335401</v>
      </c>
    </row>
    <row r="50" spans="1:11">
      <c r="A50" s="3" t="s">
        <v>27</v>
      </c>
      <c r="B50" s="4" t="s">
        <v>529</v>
      </c>
      <c r="C50" s="4" t="s">
        <v>544</v>
      </c>
      <c r="D50" s="5">
        <v>4307609</v>
      </c>
      <c r="E50" s="5" t="s">
        <v>233</v>
      </c>
      <c r="F50" s="9">
        <v>51292</v>
      </c>
      <c r="G50" s="9">
        <v>49979</v>
      </c>
      <c r="H50" s="9">
        <v>1313.0000000000073</v>
      </c>
      <c r="I50" s="9">
        <v>167.366091079602</v>
      </c>
      <c r="J50" s="9">
        <v>0</v>
      </c>
      <c r="K50" s="9">
        <v>167.366091079602</v>
      </c>
    </row>
    <row r="51" spans="1:11">
      <c r="A51" s="3" t="s">
        <v>27</v>
      </c>
      <c r="B51" s="4" t="s">
        <v>529</v>
      </c>
      <c r="C51" s="4" t="s">
        <v>544</v>
      </c>
      <c r="D51" s="5">
        <v>4307906</v>
      </c>
      <c r="E51" s="5" t="s">
        <v>6</v>
      </c>
      <c r="F51" s="9">
        <v>73758</v>
      </c>
      <c r="G51" s="9">
        <v>63811</v>
      </c>
      <c r="H51" s="9">
        <v>9947</v>
      </c>
      <c r="I51" s="9">
        <v>30213.179857644165</v>
      </c>
      <c r="J51" s="9">
        <v>26718.650010511687</v>
      </c>
      <c r="K51" s="9">
        <v>3494.5298471324804</v>
      </c>
    </row>
    <row r="52" spans="1:11">
      <c r="A52" s="3" t="s">
        <v>27</v>
      </c>
      <c r="B52" s="4" t="s">
        <v>529</v>
      </c>
      <c r="C52" s="4" t="s">
        <v>544</v>
      </c>
      <c r="D52" s="5">
        <v>4308102</v>
      </c>
      <c r="E52" s="5" t="s">
        <v>242</v>
      </c>
      <c r="F52" s="9">
        <v>13728</v>
      </c>
      <c r="G52" s="9">
        <v>10459</v>
      </c>
      <c r="H52" s="9">
        <v>3269</v>
      </c>
      <c r="I52" s="9">
        <v>13728</v>
      </c>
      <c r="J52" s="9">
        <v>10459.005421150578</v>
      </c>
      <c r="K52" s="9">
        <v>3268.9945788494215</v>
      </c>
    </row>
    <row r="53" spans="1:11">
      <c r="A53" s="3" t="s">
        <v>27</v>
      </c>
      <c r="B53" s="4" t="s">
        <v>529</v>
      </c>
      <c r="C53" s="4" t="s">
        <v>544</v>
      </c>
      <c r="D53" s="5">
        <v>4309100</v>
      </c>
      <c r="E53" s="5" t="s">
        <v>43</v>
      </c>
      <c r="F53" s="9">
        <v>36864</v>
      </c>
      <c r="G53" s="9">
        <v>33140</v>
      </c>
      <c r="H53" s="9">
        <v>3724</v>
      </c>
      <c r="I53" s="9">
        <v>24597.51677465743</v>
      </c>
      <c r="J53" s="9">
        <v>22267.290063526867</v>
      </c>
      <c r="K53" s="9">
        <v>2330.2267111305564</v>
      </c>
    </row>
    <row r="54" spans="1:11">
      <c r="A54" s="3" t="s">
        <v>27</v>
      </c>
      <c r="B54" s="4" t="s">
        <v>529</v>
      </c>
      <c r="C54" s="4" t="s">
        <v>544</v>
      </c>
      <c r="D54" s="5">
        <v>4309555</v>
      </c>
      <c r="E54" s="5" t="s">
        <v>5</v>
      </c>
      <c r="F54" s="9">
        <v>4967</v>
      </c>
      <c r="G54" s="9">
        <v>2868</v>
      </c>
      <c r="H54" s="9">
        <v>2099</v>
      </c>
      <c r="I54" s="9">
        <v>4967</v>
      </c>
      <c r="J54" s="9">
        <v>2867.6426892336626</v>
      </c>
      <c r="K54" s="9">
        <v>2099.3573107663378</v>
      </c>
    </row>
    <row r="55" spans="1:11">
      <c r="A55" s="3" t="s">
        <v>27</v>
      </c>
      <c r="B55" s="4" t="s">
        <v>529</v>
      </c>
      <c r="C55" s="4" t="s">
        <v>544</v>
      </c>
      <c r="D55" s="5">
        <v>4310108</v>
      </c>
      <c r="E55" s="5" t="s">
        <v>63</v>
      </c>
      <c r="F55" s="9">
        <v>37754</v>
      </c>
      <c r="G55" s="9">
        <v>36001</v>
      </c>
      <c r="H55" s="9">
        <v>1753.0000000000073</v>
      </c>
      <c r="I55" s="9">
        <v>111.33890533103045</v>
      </c>
      <c r="J55" s="9">
        <v>0</v>
      </c>
      <c r="K55" s="9">
        <v>111.33890533103045</v>
      </c>
    </row>
    <row r="56" spans="1:11">
      <c r="A56" s="3" t="s">
        <v>27</v>
      </c>
      <c r="B56" s="4" t="s">
        <v>529</v>
      </c>
      <c r="C56" s="4" t="s">
        <v>544</v>
      </c>
      <c r="D56" s="5">
        <v>4310801</v>
      </c>
      <c r="E56" s="5" t="s">
        <v>284</v>
      </c>
      <c r="F56" s="9">
        <v>25068</v>
      </c>
      <c r="G56" s="9">
        <v>22782</v>
      </c>
      <c r="H56" s="9">
        <v>2285.9999999999927</v>
      </c>
      <c r="I56" s="9">
        <v>20612.99284650739</v>
      </c>
      <c r="J56" s="9">
        <v>18490.260355852206</v>
      </c>
      <c r="K56" s="9">
        <v>2122.7324906551844</v>
      </c>
    </row>
    <row r="57" spans="1:11">
      <c r="A57" s="3" t="s">
        <v>27</v>
      </c>
      <c r="B57" s="4" t="s">
        <v>529</v>
      </c>
      <c r="C57" s="4" t="s">
        <v>544</v>
      </c>
      <c r="D57" s="5">
        <v>4311627</v>
      </c>
      <c r="E57" s="5" t="s">
        <v>300</v>
      </c>
      <c r="F57" s="9">
        <v>6193</v>
      </c>
      <c r="G57" s="9">
        <v>5079</v>
      </c>
      <c r="H57" s="9">
        <v>1114</v>
      </c>
      <c r="I57" s="9">
        <v>6193</v>
      </c>
      <c r="J57" s="9">
        <v>5079.2789362923286</v>
      </c>
      <c r="K57" s="9">
        <v>1113.7210637076716</v>
      </c>
    </row>
    <row r="58" spans="1:11">
      <c r="A58" s="3" t="s">
        <v>27</v>
      </c>
      <c r="B58" s="4" t="s">
        <v>529</v>
      </c>
      <c r="C58" s="4" t="s">
        <v>544</v>
      </c>
      <c r="D58" s="5">
        <v>4311643</v>
      </c>
      <c r="E58" s="5" t="s">
        <v>301</v>
      </c>
      <c r="F58" s="9">
        <v>1724</v>
      </c>
      <c r="G58" s="9">
        <v>442</v>
      </c>
      <c r="H58" s="9">
        <v>1282</v>
      </c>
      <c r="I58" s="9">
        <v>1724</v>
      </c>
      <c r="J58" s="9">
        <v>441.61576354679801</v>
      </c>
      <c r="K58" s="9">
        <v>1282.384236453202</v>
      </c>
    </row>
    <row r="59" spans="1:11">
      <c r="A59" s="3" t="s">
        <v>27</v>
      </c>
      <c r="B59" s="4" t="s">
        <v>529</v>
      </c>
      <c r="C59" s="4" t="s">
        <v>544</v>
      </c>
      <c r="D59" s="5">
        <v>4311791</v>
      </c>
      <c r="E59" s="5" t="s">
        <v>306</v>
      </c>
      <c r="F59" s="9">
        <v>2713</v>
      </c>
      <c r="G59" s="9">
        <v>808</v>
      </c>
      <c r="H59" s="9">
        <v>1904.9999999999991</v>
      </c>
      <c r="I59" s="9">
        <v>2712.9999999999991</v>
      </c>
      <c r="J59" s="9">
        <v>808.42461416699643</v>
      </c>
      <c r="K59" s="9">
        <v>1904.5753858330033</v>
      </c>
    </row>
    <row r="60" spans="1:11">
      <c r="A60" s="3" t="s">
        <v>27</v>
      </c>
      <c r="B60" s="4" t="s">
        <v>529</v>
      </c>
      <c r="C60" s="4" t="s">
        <v>544</v>
      </c>
      <c r="D60" s="5">
        <v>4312401</v>
      </c>
      <c r="E60" s="5" t="s">
        <v>76</v>
      </c>
      <c r="F60" s="9">
        <v>66157</v>
      </c>
      <c r="G60" s="9">
        <v>59714</v>
      </c>
      <c r="H60" s="9">
        <v>6443.0000000000146</v>
      </c>
      <c r="I60" s="9">
        <v>65108.349110544987</v>
      </c>
      <c r="J60" s="9">
        <v>59714.445055962307</v>
      </c>
      <c r="K60" s="9">
        <v>5393.9040545826874</v>
      </c>
    </row>
    <row r="61" spans="1:11">
      <c r="A61" s="3" t="s">
        <v>27</v>
      </c>
      <c r="B61" s="4" t="s">
        <v>529</v>
      </c>
      <c r="C61" s="4" t="s">
        <v>544</v>
      </c>
      <c r="D61" s="5">
        <v>4312476</v>
      </c>
      <c r="E61" s="5" t="s">
        <v>325</v>
      </c>
      <c r="F61" s="9">
        <v>6570</v>
      </c>
      <c r="G61" s="9">
        <v>5603</v>
      </c>
      <c r="H61" s="9">
        <v>967</v>
      </c>
      <c r="I61" s="9">
        <v>6570</v>
      </c>
      <c r="J61" s="9">
        <v>5603.4830866807615</v>
      </c>
      <c r="K61" s="9">
        <v>966.51691331923894</v>
      </c>
    </row>
    <row r="62" spans="1:11">
      <c r="A62" s="3" t="s">
        <v>27</v>
      </c>
      <c r="B62" s="4" t="s">
        <v>529</v>
      </c>
      <c r="C62" s="4" t="s">
        <v>544</v>
      </c>
      <c r="D62" s="5">
        <v>4313060</v>
      </c>
      <c r="E62" s="5" t="s">
        <v>338</v>
      </c>
      <c r="F62" s="9">
        <v>22147</v>
      </c>
      <c r="G62" s="9">
        <v>18432</v>
      </c>
      <c r="H62" s="9">
        <v>3715</v>
      </c>
      <c r="I62" s="9">
        <v>48.565238904543961</v>
      </c>
      <c r="J62" s="9">
        <v>0</v>
      </c>
      <c r="K62" s="9">
        <v>48.565238904543961</v>
      </c>
    </row>
    <row r="63" spans="1:11">
      <c r="A63" s="3" t="s">
        <v>27</v>
      </c>
      <c r="B63" s="4" t="s">
        <v>529</v>
      </c>
      <c r="C63" s="4" t="s">
        <v>544</v>
      </c>
      <c r="D63" s="5">
        <v>4313201</v>
      </c>
      <c r="E63" s="5" t="s">
        <v>341</v>
      </c>
      <c r="F63" s="9">
        <v>21717</v>
      </c>
      <c r="G63" s="9">
        <v>16117</v>
      </c>
      <c r="H63" s="9">
        <v>5600.0000000000036</v>
      </c>
      <c r="I63" s="9">
        <v>21717.000000000004</v>
      </c>
      <c r="J63" s="9">
        <v>16116.990181149909</v>
      </c>
      <c r="K63" s="9">
        <v>5600.0098188500906</v>
      </c>
    </row>
    <row r="64" spans="1:11">
      <c r="A64" s="3" t="s">
        <v>27</v>
      </c>
      <c r="B64" s="4" t="s">
        <v>529</v>
      </c>
      <c r="C64" s="4" t="s">
        <v>544</v>
      </c>
      <c r="D64" s="5">
        <v>4313375</v>
      </c>
      <c r="E64" s="5" t="s">
        <v>345</v>
      </c>
      <c r="F64" s="9">
        <v>30482</v>
      </c>
      <c r="G64" s="9">
        <v>26133</v>
      </c>
      <c r="H64" s="9">
        <v>4349.0000000000036</v>
      </c>
      <c r="I64" s="9">
        <v>9946.1771809184538</v>
      </c>
      <c r="J64" s="9">
        <v>7705.5686551225499</v>
      </c>
      <c r="K64" s="9">
        <v>2240.6085257959026</v>
      </c>
    </row>
    <row r="65" spans="1:11">
      <c r="A65" s="3" t="s">
        <v>27</v>
      </c>
      <c r="B65" s="4" t="s">
        <v>529</v>
      </c>
      <c r="C65" s="4" t="s">
        <v>544</v>
      </c>
      <c r="D65" s="5">
        <v>4314035</v>
      </c>
      <c r="E65" s="5" t="s">
        <v>361</v>
      </c>
      <c r="F65" s="9">
        <v>3885</v>
      </c>
      <c r="G65" s="9">
        <v>1085</v>
      </c>
      <c r="H65" s="9">
        <v>2800.0000000000005</v>
      </c>
      <c r="I65" s="9">
        <v>3885.0000000000005</v>
      </c>
      <c r="J65" s="9">
        <v>1085.4984334947308</v>
      </c>
      <c r="K65" s="9">
        <v>2799.5015665052692</v>
      </c>
    </row>
    <row r="66" spans="1:11">
      <c r="A66" s="3" t="s">
        <v>27</v>
      </c>
      <c r="B66" s="4" t="s">
        <v>529</v>
      </c>
      <c r="C66" s="4" t="s">
        <v>544</v>
      </c>
      <c r="D66" s="5">
        <v>4314423</v>
      </c>
      <c r="E66" s="5" t="s">
        <v>371</v>
      </c>
      <c r="F66" s="9">
        <v>5780</v>
      </c>
      <c r="G66" s="9">
        <v>5085</v>
      </c>
      <c r="H66" s="9">
        <v>694.99999999999909</v>
      </c>
      <c r="I66" s="9">
        <v>5779.9999999999991</v>
      </c>
      <c r="J66" s="9">
        <v>5085.1061366267841</v>
      </c>
      <c r="K66" s="9">
        <v>694.89386337321491</v>
      </c>
    </row>
    <row r="67" spans="1:11">
      <c r="A67" s="3" t="s">
        <v>27</v>
      </c>
      <c r="B67" s="4" t="s">
        <v>529</v>
      </c>
      <c r="C67" s="4" t="s">
        <v>544</v>
      </c>
      <c r="D67" s="5">
        <v>4314803</v>
      </c>
      <c r="E67" s="5" t="s">
        <v>379</v>
      </c>
      <c r="F67" s="9">
        <v>38081</v>
      </c>
      <c r="G67" s="9">
        <v>31130</v>
      </c>
      <c r="H67" s="9">
        <v>6950.9999999999854</v>
      </c>
      <c r="I67" s="9">
        <v>835.33293242079139</v>
      </c>
      <c r="J67" s="9">
        <v>0</v>
      </c>
      <c r="K67" s="9">
        <v>835.33293242079139</v>
      </c>
    </row>
    <row r="68" spans="1:11">
      <c r="A68" s="3" t="s">
        <v>27</v>
      </c>
      <c r="B68" s="4" t="s">
        <v>529</v>
      </c>
      <c r="C68" s="4" t="s">
        <v>544</v>
      </c>
      <c r="D68" s="5">
        <v>4315149</v>
      </c>
      <c r="E68" s="5" t="s">
        <v>385</v>
      </c>
      <c r="F68" s="9">
        <v>2972</v>
      </c>
      <c r="G68" s="9">
        <v>1808</v>
      </c>
      <c r="H68" s="9">
        <v>1164</v>
      </c>
      <c r="I68" s="9">
        <v>2972</v>
      </c>
      <c r="J68" s="9">
        <v>1807.8470209339773</v>
      </c>
      <c r="K68" s="9">
        <v>1164.1529790660225</v>
      </c>
    </row>
    <row r="69" spans="1:11">
      <c r="A69" s="3" t="s">
        <v>27</v>
      </c>
      <c r="B69" s="4" t="s">
        <v>529</v>
      </c>
      <c r="C69" s="4" t="s">
        <v>544</v>
      </c>
      <c r="D69" s="5">
        <v>4316501</v>
      </c>
      <c r="E69" s="5" t="s">
        <v>409</v>
      </c>
      <c r="F69" s="9">
        <v>7975</v>
      </c>
      <c r="G69" s="9">
        <v>4739</v>
      </c>
      <c r="H69" s="9">
        <v>3236</v>
      </c>
      <c r="I69" s="9">
        <v>6817.2826479783525</v>
      </c>
      <c r="J69" s="9">
        <v>4563.7283236994217</v>
      </c>
      <c r="K69" s="9">
        <v>2253.5543242789304</v>
      </c>
    </row>
    <row r="70" spans="1:11">
      <c r="A70" s="3" t="s">
        <v>27</v>
      </c>
      <c r="B70" s="4" t="s">
        <v>529</v>
      </c>
      <c r="C70" s="4" t="s">
        <v>544</v>
      </c>
      <c r="D70" s="5">
        <v>4316956</v>
      </c>
      <c r="E70" s="5" t="s">
        <v>415</v>
      </c>
      <c r="F70" s="9">
        <v>6382</v>
      </c>
      <c r="G70" s="9">
        <v>4599</v>
      </c>
      <c r="H70" s="9">
        <v>1783</v>
      </c>
      <c r="I70" s="9">
        <v>6382</v>
      </c>
      <c r="J70" s="9">
        <v>4599.0887163390062</v>
      </c>
      <c r="K70" s="9">
        <v>1782.9112836609945</v>
      </c>
    </row>
    <row r="71" spans="1:11">
      <c r="A71" s="3" t="s">
        <v>27</v>
      </c>
      <c r="B71" s="4" t="s">
        <v>529</v>
      </c>
      <c r="C71" s="4" t="s">
        <v>544</v>
      </c>
      <c r="D71" s="5">
        <v>4318200</v>
      </c>
      <c r="E71" s="5" t="s">
        <v>429</v>
      </c>
      <c r="F71" s="9">
        <v>21871</v>
      </c>
      <c r="G71" s="9">
        <v>13849</v>
      </c>
      <c r="H71" s="9">
        <v>8022.0000000000036</v>
      </c>
      <c r="I71" s="9">
        <v>6701.9968937266067</v>
      </c>
      <c r="J71" s="9">
        <v>4401.9738288393637</v>
      </c>
      <c r="K71" s="9">
        <v>2300.0230648872416</v>
      </c>
    </row>
    <row r="72" spans="1:11">
      <c r="A72" s="3" t="s">
        <v>27</v>
      </c>
      <c r="B72" s="4" t="s">
        <v>529</v>
      </c>
      <c r="C72" s="4" t="s">
        <v>544</v>
      </c>
      <c r="D72" s="5">
        <v>4318481</v>
      </c>
      <c r="E72" s="5" t="s">
        <v>436</v>
      </c>
      <c r="F72" s="9">
        <v>4924</v>
      </c>
      <c r="G72" s="9">
        <v>3181</v>
      </c>
      <c r="H72" s="9">
        <v>1743</v>
      </c>
      <c r="I72" s="9">
        <v>4924</v>
      </c>
      <c r="J72" s="9">
        <v>3181.2359550561796</v>
      </c>
      <c r="K72" s="9">
        <v>1742.7640449438202</v>
      </c>
    </row>
    <row r="73" spans="1:11">
      <c r="A73" s="3" t="s">
        <v>27</v>
      </c>
      <c r="B73" s="4" t="s">
        <v>529</v>
      </c>
      <c r="C73" s="4" t="s">
        <v>544</v>
      </c>
      <c r="D73" s="5">
        <v>4318614</v>
      </c>
      <c r="E73" s="5" t="s">
        <v>440</v>
      </c>
      <c r="F73" s="9">
        <v>2464</v>
      </c>
      <c r="G73" s="9">
        <v>852</v>
      </c>
      <c r="H73" s="9">
        <v>1612</v>
      </c>
      <c r="I73" s="9">
        <v>2464</v>
      </c>
      <c r="J73" s="9">
        <v>852.10374639769452</v>
      </c>
      <c r="K73" s="9">
        <v>1611.8962536023055</v>
      </c>
    </row>
    <row r="74" spans="1:11">
      <c r="A74" s="3" t="s">
        <v>27</v>
      </c>
      <c r="B74" s="4" t="s">
        <v>529</v>
      </c>
      <c r="C74" s="4" t="s">
        <v>544</v>
      </c>
      <c r="D74" s="5">
        <v>4319356</v>
      </c>
      <c r="E74" s="5" t="s">
        <v>450</v>
      </c>
      <c r="F74" s="9">
        <v>3881</v>
      </c>
      <c r="G74" s="9">
        <v>1673</v>
      </c>
      <c r="H74" s="9">
        <v>2208</v>
      </c>
      <c r="I74" s="9">
        <v>3139.2618375703632</v>
      </c>
      <c r="J74" s="9">
        <v>1672.9861236802415</v>
      </c>
      <c r="K74" s="9">
        <v>1466.2757138901222</v>
      </c>
    </row>
    <row r="75" spans="1:11">
      <c r="A75" s="3" t="s">
        <v>27</v>
      </c>
      <c r="B75" s="4" t="s">
        <v>529</v>
      </c>
      <c r="C75" s="4" t="s">
        <v>544</v>
      </c>
      <c r="D75" s="5">
        <v>4319505</v>
      </c>
      <c r="E75" s="5" t="s">
        <v>454</v>
      </c>
      <c r="F75" s="9">
        <v>26161</v>
      </c>
      <c r="G75" s="9">
        <v>21003</v>
      </c>
      <c r="H75" s="9">
        <v>5157.9999999999964</v>
      </c>
      <c r="I75" s="9">
        <v>25035.260486410963</v>
      </c>
      <c r="J75" s="9">
        <v>20037.924804964612</v>
      </c>
      <c r="K75" s="9">
        <v>4997.3356814463523</v>
      </c>
    </row>
    <row r="76" spans="1:11">
      <c r="A76" s="3" t="s">
        <v>27</v>
      </c>
      <c r="B76" s="4" t="s">
        <v>529</v>
      </c>
      <c r="C76" s="4" t="s">
        <v>544</v>
      </c>
      <c r="D76" s="5">
        <v>4319752</v>
      </c>
      <c r="E76" s="5" t="s">
        <v>458</v>
      </c>
      <c r="F76" s="9">
        <v>2288</v>
      </c>
      <c r="G76" s="9">
        <v>1592</v>
      </c>
      <c r="H76" s="9">
        <v>696</v>
      </c>
      <c r="I76" s="9">
        <v>2288</v>
      </c>
      <c r="J76" s="9">
        <v>1592.4197530864199</v>
      </c>
      <c r="K76" s="9">
        <v>695.58024691358025</v>
      </c>
    </row>
    <row r="77" spans="1:11">
      <c r="A77" s="3" t="s">
        <v>27</v>
      </c>
      <c r="B77" s="4" t="s">
        <v>529</v>
      </c>
      <c r="C77" s="4" t="s">
        <v>544</v>
      </c>
      <c r="D77" s="5">
        <v>4319901</v>
      </c>
      <c r="E77" s="5" t="s">
        <v>460</v>
      </c>
      <c r="F77" s="9">
        <v>80514</v>
      </c>
      <c r="G77" s="9">
        <v>77616</v>
      </c>
      <c r="H77" s="9">
        <v>2897.9999999999563</v>
      </c>
      <c r="I77" s="9">
        <v>845.27327540637782</v>
      </c>
      <c r="J77" s="9">
        <v>0</v>
      </c>
      <c r="K77" s="9">
        <v>845.27327540637782</v>
      </c>
    </row>
    <row r="78" spans="1:11">
      <c r="A78" s="3" t="s">
        <v>27</v>
      </c>
      <c r="B78" s="4" t="s">
        <v>529</v>
      </c>
      <c r="C78" s="4" t="s">
        <v>544</v>
      </c>
      <c r="D78" s="5">
        <v>4321709</v>
      </c>
      <c r="E78" s="5" t="s">
        <v>495</v>
      </c>
      <c r="F78" s="9">
        <v>28948</v>
      </c>
      <c r="G78" s="9">
        <v>24940</v>
      </c>
      <c r="H78" s="9">
        <v>4008.0000000000036</v>
      </c>
      <c r="I78" s="9">
        <v>179.06740486548708</v>
      </c>
      <c r="J78" s="9">
        <v>0</v>
      </c>
      <c r="K78" s="9">
        <v>179.06740486548708</v>
      </c>
    </row>
    <row r="79" spans="1:11">
      <c r="A79" s="3" t="s">
        <v>27</v>
      </c>
      <c r="B79" s="4" t="s">
        <v>529</v>
      </c>
      <c r="C79" s="4" t="s">
        <v>544</v>
      </c>
      <c r="D79" s="5">
        <v>4322004</v>
      </c>
      <c r="E79" s="5" t="s">
        <v>370</v>
      </c>
      <c r="F79" s="9">
        <v>30159</v>
      </c>
      <c r="G79" s="9">
        <v>19710</v>
      </c>
      <c r="H79" s="9">
        <v>10449</v>
      </c>
      <c r="I79" s="9">
        <v>1049.0890644230221</v>
      </c>
      <c r="J79" s="9">
        <v>519.6198387333875</v>
      </c>
      <c r="K79" s="9">
        <v>529.46922568963464</v>
      </c>
    </row>
    <row r="80" spans="1:11">
      <c r="A80" s="3" t="s">
        <v>27</v>
      </c>
      <c r="B80" s="4" t="s">
        <v>529</v>
      </c>
      <c r="C80" s="4" t="s">
        <v>544</v>
      </c>
      <c r="D80" s="5">
        <v>4322251</v>
      </c>
      <c r="E80" s="5" t="s">
        <v>504</v>
      </c>
      <c r="F80" s="9">
        <v>5019</v>
      </c>
      <c r="G80" s="9">
        <v>3480</v>
      </c>
      <c r="H80" s="9">
        <v>1538.9999999999991</v>
      </c>
      <c r="I80" s="9">
        <v>5018.9999999999991</v>
      </c>
      <c r="J80" s="9">
        <v>3480.3004587155965</v>
      </c>
      <c r="K80" s="9">
        <v>1538.6995412844035</v>
      </c>
    </row>
    <row r="81" spans="1:11">
      <c r="A81" s="3" t="s">
        <v>27</v>
      </c>
      <c r="B81" s="4" t="s">
        <v>529</v>
      </c>
      <c r="C81" s="4" t="s">
        <v>544</v>
      </c>
      <c r="D81" s="5">
        <v>4322541</v>
      </c>
      <c r="E81" s="5" t="s">
        <v>512</v>
      </c>
      <c r="F81" s="9">
        <v>6046</v>
      </c>
      <c r="G81" s="9">
        <v>5394</v>
      </c>
      <c r="H81" s="9">
        <v>652</v>
      </c>
      <c r="I81" s="9">
        <v>6046</v>
      </c>
      <c r="J81" s="9">
        <v>5393.9109026963661</v>
      </c>
      <c r="K81" s="9">
        <v>652.08909730363416</v>
      </c>
    </row>
    <row r="82" spans="1:11">
      <c r="A82" s="3" t="s">
        <v>62</v>
      </c>
      <c r="B82" s="4" t="s">
        <v>61</v>
      </c>
      <c r="C82" s="4" t="s">
        <v>545</v>
      </c>
      <c r="D82" s="5">
        <v>4300059</v>
      </c>
      <c r="E82" s="5" t="s">
        <v>91</v>
      </c>
      <c r="F82" s="9">
        <v>3738</v>
      </c>
      <c r="G82" s="9">
        <v>1453</v>
      </c>
      <c r="H82" s="9">
        <v>2285.0000000000005</v>
      </c>
      <c r="I82" s="9">
        <v>17.570847228893694</v>
      </c>
      <c r="J82" s="9">
        <v>0</v>
      </c>
      <c r="K82" s="9">
        <v>17.570847228893694</v>
      </c>
    </row>
    <row r="83" spans="1:11">
      <c r="A83" s="3" t="s">
        <v>62</v>
      </c>
      <c r="B83" s="4" t="s">
        <v>61</v>
      </c>
      <c r="C83" s="4" t="s">
        <v>545</v>
      </c>
      <c r="D83" s="5">
        <v>4300661</v>
      </c>
      <c r="E83" s="5" t="s">
        <v>103</v>
      </c>
      <c r="F83" s="9">
        <v>1351</v>
      </c>
      <c r="G83" s="9">
        <v>551</v>
      </c>
      <c r="H83" s="9">
        <v>800</v>
      </c>
      <c r="I83" s="9">
        <v>1351</v>
      </c>
      <c r="J83" s="9">
        <v>551.06578947368416</v>
      </c>
      <c r="K83" s="9">
        <v>799.93421052631584</v>
      </c>
    </row>
    <row r="84" spans="1:11">
      <c r="A84" s="3" t="s">
        <v>62</v>
      </c>
      <c r="B84" s="4" t="s">
        <v>61</v>
      </c>
      <c r="C84" s="4" t="s">
        <v>545</v>
      </c>
      <c r="D84" s="5">
        <v>4300703</v>
      </c>
      <c r="E84" s="5" t="s">
        <v>104</v>
      </c>
      <c r="F84" s="9">
        <v>5941</v>
      </c>
      <c r="G84" s="9">
        <v>2280</v>
      </c>
      <c r="H84" s="9">
        <v>3661</v>
      </c>
      <c r="I84" s="9">
        <v>5941</v>
      </c>
      <c r="J84" s="9">
        <v>2280.334431088424</v>
      </c>
      <c r="K84" s="9">
        <v>3660.6655689115764</v>
      </c>
    </row>
    <row r="85" spans="1:11">
      <c r="A85" s="3" t="s">
        <v>62</v>
      </c>
      <c r="B85" s="4" t="s">
        <v>61</v>
      </c>
      <c r="C85" s="4" t="s">
        <v>545</v>
      </c>
      <c r="D85" s="5">
        <v>4300802</v>
      </c>
      <c r="E85" s="5" t="s">
        <v>106</v>
      </c>
      <c r="F85" s="9">
        <v>13041</v>
      </c>
      <c r="G85" s="9">
        <v>9385</v>
      </c>
      <c r="H85" s="9">
        <v>3656</v>
      </c>
      <c r="I85" s="9">
        <v>13041</v>
      </c>
      <c r="J85" s="9">
        <v>9384.6828489051659</v>
      </c>
      <c r="K85" s="9">
        <v>3656.3171510948337</v>
      </c>
    </row>
    <row r="86" spans="1:11">
      <c r="A86" s="3" t="s">
        <v>62</v>
      </c>
      <c r="B86" s="4" t="s">
        <v>61</v>
      </c>
      <c r="C86" s="4" t="s">
        <v>545</v>
      </c>
      <c r="D86" s="5">
        <v>4301008</v>
      </c>
      <c r="E86" s="5" t="s">
        <v>110</v>
      </c>
      <c r="F86" s="9">
        <v>21121</v>
      </c>
      <c r="G86" s="9">
        <v>16488</v>
      </c>
      <c r="H86" s="9">
        <v>4632.9999999999964</v>
      </c>
      <c r="I86" s="9">
        <v>21120.999999999996</v>
      </c>
      <c r="J86" s="9">
        <v>16488.166054410904</v>
      </c>
      <c r="K86" s="9">
        <v>4632.8339455890964</v>
      </c>
    </row>
    <row r="87" spans="1:11">
      <c r="A87" s="3" t="s">
        <v>62</v>
      </c>
      <c r="B87" s="4" t="s">
        <v>61</v>
      </c>
      <c r="C87" s="4" t="s">
        <v>545</v>
      </c>
      <c r="D87" s="5">
        <v>4301404</v>
      </c>
      <c r="E87" s="5" t="s">
        <v>115</v>
      </c>
      <c r="F87" s="9">
        <v>10422</v>
      </c>
      <c r="G87" s="9">
        <v>6394</v>
      </c>
      <c r="H87" s="9">
        <v>4028.0000000000018</v>
      </c>
      <c r="I87" s="9">
        <v>10422.000000000002</v>
      </c>
      <c r="J87" s="9">
        <v>6393.8587775061133</v>
      </c>
      <c r="K87" s="9">
        <v>4028.1412224938881</v>
      </c>
    </row>
    <row r="88" spans="1:11">
      <c r="A88" s="3" t="s">
        <v>62</v>
      </c>
      <c r="B88" s="4" t="s">
        <v>61</v>
      </c>
      <c r="C88" s="4" t="s">
        <v>545</v>
      </c>
      <c r="D88" s="5">
        <v>4301651</v>
      </c>
      <c r="E88" s="5" t="s">
        <v>120</v>
      </c>
      <c r="F88" s="9">
        <v>6232</v>
      </c>
      <c r="G88" s="9">
        <v>3224</v>
      </c>
      <c r="H88" s="9">
        <v>3008.0000000000009</v>
      </c>
      <c r="I88" s="9">
        <v>2779.6371335537383</v>
      </c>
      <c r="J88" s="9">
        <v>1927.8453159431276</v>
      </c>
      <c r="K88" s="9">
        <v>851.79181761061068</v>
      </c>
    </row>
    <row r="89" spans="1:11">
      <c r="A89" s="3" t="s">
        <v>62</v>
      </c>
      <c r="B89" s="4" t="s">
        <v>61</v>
      </c>
      <c r="C89" s="4" t="s">
        <v>545</v>
      </c>
      <c r="D89" s="5">
        <v>4302006</v>
      </c>
      <c r="E89" s="5" t="s">
        <v>129</v>
      </c>
      <c r="F89" s="9">
        <v>11167</v>
      </c>
      <c r="G89" s="9">
        <v>3542</v>
      </c>
      <c r="H89" s="9">
        <v>7625</v>
      </c>
      <c r="I89" s="9">
        <v>6795.8499312781969</v>
      </c>
      <c r="J89" s="9">
        <v>1751.2555956400279</v>
      </c>
      <c r="K89" s="9">
        <v>5044.5943356381686</v>
      </c>
    </row>
    <row r="90" spans="1:11">
      <c r="A90" s="3" t="s">
        <v>62</v>
      </c>
      <c r="B90" s="4" t="s">
        <v>61</v>
      </c>
      <c r="C90" s="4" t="s">
        <v>545</v>
      </c>
      <c r="D90" s="5">
        <v>4302105</v>
      </c>
      <c r="E90" s="5" t="s">
        <v>131</v>
      </c>
      <c r="F90" s="9">
        <v>123090</v>
      </c>
      <c r="G90" s="9">
        <v>115756</v>
      </c>
      <c r="H90" s="9">
        <v>7334</v>
      </c>
      <c r="I90" s="9">
        <v>123090</v>
      </c>
      <c r="J90" s="9">
        <v>115756.39841071243</v>
      </c>
      <c r="K90" s="9">
        <v>7333.6015892875912</v>
      </c>
    </row>
    <row r="91" spans="1:11">
      <c r="A91" s="3" t="s">
        <v>62</v>
      </c>
      <c r="B91" s="4" t="s">
        <v>61</v>
      </c>
      <c r="C91" s="4" t="s">
        <v>545</v>
      </c>
      <c r="D91" s="5">
        <v>4302253</v>
      </c>
      <c r="E91" s="5" t="s">
        <v>138</v>
      </c>
      <c r="F91" s="9">
        <v>2773</v>
      </c>
      <c r="G91" s="9">
        <v>391</v>
      </c>
      <c r="H91" s="9">
        <v>2381.9999999999995</v>
      </c>
      <c r="I91" s="9">
        <v>2772.9999999999995</v>
      </c>
      <c r="J91" s="9">
        <v>390.57744956772331</v>
      </c>
      <c r="K91" s="9">
        <v>2382.4225504322762</v>
      </c>
    </row>
    <row r="92" spans="1:11">
      <c r="A92" s="3" t="s">
        <v>62</v>
      </c>
      <c r="B92" s="4" t="s">
        <v>61</v>
      </c>
      <c r="C92" s="4" t="s">
        <v>545</v>
      </c>
      <c r="D92" s="5">
        <v>4302303</v>
      </c>
      <c r="E92" s="5" t="s">
        <v>7</v>
      </c>
      <c r="F92" s="9">
        <v>11270</v>
      </c>
      <c r="G92" s="9">
        <v>8407</v>
      </c>
      <c r="H92" s="9">
        <v>2863</v>
      </c>
      <c r="I92" s="9">
        <v>9900.9624850011278</v>
      </c>
      <c r="J92" s="9">
        <v>8279.9816615356176</v>
      </c>
      <c r="K92" s="9">
        <v>1620.9808234655109</v>
      </c>
    </row>
    <row r="93" spans="1:11">
      <c r="A93" s="3" t="s">
        <v>62</v>
      </c>
      <c r="B93" s="4" t="s">
        <v>61</v>
      </c>
      <c r="C93" s="4" t="s">
        <v>545</v>
      </c>
      <c r="D93" s="5">
        <v>4302402</v>
      </c>
      <c r="E93" s="5" t="s">
        <v>141</v>
      </c>
      <c r="F93" s="9">
        <v>12448</v>
      </c>
      <c r="G93" s="9">
        <v>9941</v>
      </c>
      <c r="H93" s="9">
        <v>2507</v>
      </c>
      <c r="I93" s="9">
        <v>12448</v>
      </c>
      <c r="J93" s="9">
        <v>9941.4728033472802</v>
      </c>
      <c r="K93" s="9">
        <v>2506.5271966527198</v>
      </c>
    </row>
    <row r="94" spans="1:11">
      <c r="A94" s="3" t="s">
        <v>62</v>
      </c>
      <c r="B94" s="4" t="s">
        <v>61</v>
      </c>
      <c r="C94" s="4" t="s">
        <v>545</v>
      </c>
      <c r="D94" s="5">
        <v>4302451</v>
      </c>
      <c r="E94" s="5" t="s">
        <v>142</v>
      </c>
      <c r="F94" s="9">
        <v>7691</v>
      </c>
      <c r="G94" s="9">
        <v>1676</v>
      </c>
      <c r="H94" s="9">
        <v>6015.0000000000009</v>
      </c>
      <c r="I94" s="9">
        <v>3915.2583741362741</v>
      </c>
      <c r="J94" s="9">
        <v>0</v>
      </c>
      <c r="K94" s="9">
        <v>3915.2583741362741</v>
      </c>
    </row>
    <row r="95" spans="1:11">
      <c r="A95" s="3" t="s">
        <v>62</v>
      </c>
      <c r="B95" s="4" t="s">
        <v>61</v>
      </c>
      <c r="C95" s="4" t="s">
        <v>545</v>
      </c>
      <c r="D95" s="5">
        <v>4302659</v>
      </c>
      <c r="E95" s="5" t="s">
        <v>146</v>
      </c>
      <c r="F95" s="9">
        <v>5132</v>
      </c>
      <c r="G95" s="9">
        <v>2520</v>
      </c>
      <c r="H95" s="9">
        <v>2612</v>
      </c>
      <c r="I95" s="9">
        <v>838.612192623596</v>
      </c>
      <c r="J95" s="9">
        <v>0</v>
      </c>
      <c r="K95" s="9">
        <v>838.612192623596</v>
      </c>
    </row>
    <row r="96" spans="1:11">
      <c r="A96" s="3" t="s">
        <v>62</v>
      </c>
      <c r="B96" s="4" t="s">
        <v>61</v>
      </c>
      <c r="C96" s="4" t="s">
        <v>545</v>
      </c>
      <c r="D96" s="5">
        <v>4303558</v>
      </c>
      <c r="E96" s="5" t="s">
        <v>154</v>
      </c>
      <c r="F96" s="9">
        <v>2750</v>
      </c>
      <c r="G96" s="9">
        <v>1162</v>
      </c>
      <c r="H96" s="9">
        <v>1588</v>
      </c>
      <c r="I96" s="9">
        <v>2750</v>
      </c>
      <c r="J96" s="9">
        <v>1161.7476851851852</v>
      </c>
      <c r="K96" s="9">
        <v>1588.252314814815</v>
      </c>
    </row>
    <row r="97" spans="1:11">
      <c r="A97" s="3" t="s">
        <v>62</v>
      </c>
      <c r="B97" s="4" t="s">
        <v>61</v>
      </c>
      <c r="C97" s="4" t="s">
        <v>545</v>
      </c>
      <c r="D97" s="5">
        <v>4303608</v>
      </c>
      <c r="E97" s="5" t="s">
        <v>155</v>
      </c>
      <c r="F97" s="9">
        <v>6383</v>
      </c>
      <c r="G97" s="9">
        <v>2967</v>
      </c>
      <c r="H97" s="9">
        <v>3415.9999999999991</v>
      </c>
      <c r="I97" s="9">
        <v>6358.0133832313031</v>
      </c>
      <c r="J97" s="9">
        <v>2967.0900336288596</v>
      </c>
      <c r="K97" s="9">
        <v>3390.9233496024449</v>
      </c>
    </row>
    <row r="98" spans="1:11">
      <c r="A98" s="3" t="s">
        <v>62</v>
      </c>
      <c r="B98" s="4" t="s">
        <v>61</v>
      </c>
      <c r="C98" s="4" t="s">
        <v>545</v>
      </c>
      <c r="D98" s="5">
        <v>4303673</v>
      </c>
      <c r="E98" s="5" t="s">
        <v>156</v>
      </c>
      <c r="F98" s="9">
        <v>3402</v>
      </c>
      <c r="G98" s="9">
        <v>1290</v>
      </c>
      <c r="H98" s="9">
        <v>2112</v>
      </c>
      <c r="I98" s="9">
        <v>3402</v>
      </c>
      <c r="J98" s="9">
        <v>1289.7634739759778</v>
      </c>
      <c r="K98" s="9">
        <v>2112.2365260240222</v>
      </c>
    </row>
    <row r="99" spans="1:11">
      <c r="A99" s="3" t="s">
        <v>62</v>
      </c>
      <c r="B99" s="4" t="s">
        <v>61</v>
      </c>
      <c r="C99" s="4" t="s">
        <v>545</v>
      </c>
      <c r="D99" s="5">
        <v>4304614</v>
      </c>
      <c r="E99" s="5" t="s">
        <v>168</v>
      </c>
      <c r="F99" s="9">
        <v>1693</v>
      </c>
      <c r="G99" s="9">
        <v>385</v>
      </c>
      <c r="H99" s="9">
        <v>1308</v>
      </c>
      <c r="I99" s="9">
        <v>1693</v>
      </c>
      <c r="J99" s="9">
        <v>385.07083563918098</v>
      </c>
      <c r="K99" s="9">
        <v>1307.929164360819</v>
      </c>
    </row>
    <row r="100" spans="1:11">
      <c r="A100" s="3" t="s">
        <v>62</v>
      </c>
      <c r="B100" s="4" t="s">
        <v>61</v>
      </c>
      <c r="C100" s="4" t="s">
        <v>545</v>
      </c>
      <c r="D100" s="5">
        <v>4304622</v>
      </c>
      <c r="E100" s="5" t="s">
        <v>169</v>
      </c>
      <c r="F100" s="9">
        <v>1628</v>
      </c>
      <c r="G100" s="9">
        <v>463</v>
      </c>
      <c r="H100" s="9">
        <v>1165</v>
      </c>
      <c r="I100" s="9">
        <v>193.5658089936895</v>
      </c>
      <c r="J100" s="9">
        <v>0</v>
      </c>
      <c r="K100" s="9">
        <v>193.5658089936895</v>
      </c>
    </row>
    <row r="101" spans="1:11">
      <c r="A101" s="3" t="s">
        <v>62</v>
      </c>
      <c r="B101" s="4" t="s">
        <v>61</v>
      </c>
      <c r="C101" s="4" t="s">
        <v>545</v>
      </c>
      <c r="D101" s="5">
        <v>4304697</v>
      </c>
      <c r="E101" s="5" t="s">
        <v>174</v>
      </c>
      <c r="F101" s="9">
        <v>2770</v>
      </c>
      <c r="G101" s="9">
        <v>1205</v>
      </c>
      <c r="H101" s="9">
        <v>1565.0000000000005</v>
      </c>
      <c r="I101" s="9">
        <v>2770.0000000000005</v>
      </c>
      <c r="J101" s="9">
        <v>1205.3072837632776</v>
      </c>
      <c r="K101" s="9">
        <v>1564.6927162367224</v>
      </c>
    </row>
    <row r="102" spans="1:11">
      <c r="A102" s="3" t="s">
        <v>62</v>
      </c>
      <c r="B102" s="4" t="s">
        <v>61</v>
      </c>
      <c r="C102" s="4" t="s">
        <v>545</v>
      </c>
      <c r="D102" s="5">
        <v>4304804</v>
      </c>
      <c r="E102" s="5" t="s">
        <v>177</v>
      </c>
      <c r="F102" s="9">
        <v>30630</v>
      </c>
      <c r="G102" s="9">
        <v>24308</v>
      </c>
      <c r="H102" s="9">
        <v>6322</v>
      </c>
      <c r="I102" s="9">
        <v>20669.706850666229</v>
      </c>
      <c r="J102" s="9">
        <v>17187.05962346193</v>
      </c>
      <c r="K102" s="9">
        <v>3482.6472272042988</v>
      </c>
    </row>
    <row r="103" spans="1:11">
      <c r="A103" s="3" t="s">
        <v>62</v>
      </c>
      <c r="B103" s="4" t="s">
        <v>61</v>
      </c>
      <c r="C103" s="4" t="s">
        <v>545</v>
      </c>
      <c r="D103" s="5">
        <v>4304903</v>
      </c>
      <c r="E103" s="5" t="s">
        <v>179</v>
      </c>
      <c r="F103" s="9">
        <v>9070</v>
      </c>
      <c r="G103" s="9">
        <v>5337</v>
      </c>
      <c r="H103" s="9">
        <v>3732.9999999999982</v>
      </c>
      <c r="I103" s="9">
        <v>9069.9999999999982</v>
      </c>
      <c r="J103" s="9">
        <v>5336.5275690671597</v>
      </c>
      <c r="K103" s="9">
        <v>3733.4724309328403</v>
      </c>
    </row>
    <row r="104" spans="1:11">
      <c r="A104" s="3" t="s">
        <v>62</v>
      </c>
      <c r="B104" s="4" t="s">
        <v>61</v>
      </c>
      <c r="C104" s="4" t="s">
        <v>545</v>
      </c>
      <c r="D104" s="5">
        <v>4304952</v>
      </c>
      <c r="E104" s="5" t="s">
        <v>180</v>
      </c>
      <c r="F104" s="9">
        <v>3228</v>
      </c>
      <c r="G104" s="9">
        <v>1597</v>
      </c>
      <c r="H104" s="9">
        <v>1631</v>
      </c>
      <c r="I104" s="9">
        <v>300.47101620052939</v>
      </c>
      <c r="J104" s="9">
        <v>0</v>
      </c>
      <c r="K104" s="9">
        <v>300.47101620052939</v>
      </c>
    </row>
    <row r="105" spans="1:11">
      <c r="A105" s="3" t="s">
        <v>62</v>
      </c>
      <c r="B105" s="4" t="s">
        <v>61</v>
      </c>
      <c r="C105" s="4" t="s">
        <v>545</v>
      </c>
      <c r="D105" s="5">
        <v>4305108</v>
      </c>
      <c r="E105" s="5" t="s">
        <v>68</v>
      </c>
      <c r="F105" s="9">
        <v>523716</v>
      </c>
      <c r="G105" s="9">
        <v>504288</v>
      </c>
      <c r="H105" s="9">
        <v>19428</v>
      </c>
      <c r="I105" s="9">
        <v>265463.92241643131</v>
      </c>
      <c r="J105" s="9">
        <v>258707.26150383297</v>
      </c>
      <c r="K105" s="9">
        <v>6756.6609125983668</v>
      </c>
    </row>
    <row r="106" spans="1:11">
      <c r="A106" s="3" t="s">
        <v>62</v>
      </c>
      <c r="B106" s="4" t="s">
        <v>61</v>
      </c>
      <c r="C106" s="4" t="s">
        <v>545</v>
      </c>
      <c r="D106" s="5">
        <v>4305504</v>
      </c>
      <c r="E106" s="5" t="s">
        <v>190</v>
      </c>
      <c r="F106" s="9">
        <v>4693</v>
      </c>
      <c r="G106" s="9">
        <v>2378</v>
      </c>
      <c r="H106" s="9">
        <v>2315</v>
      </c>
      <c r="I106" s="9">
        <v>4371.983988444078</v>
      </c>
      <c r="J106" s="9">
        <v>2329.7879047806255</v>
      </c>
      <c r="K106" s="9">
        <v>2042.1960836634528</v>
      </c>
    </row>
    <row r="107" spans="1:11">
      <c r="A107" s="3" t="s">
        <v>62</v>
      </c>
      <c r="B107" s="4" t="s">
        <v>61</v>
      </c>
      <c r="C107" s="4" t="s">
        <v>545</v>
      </c>
      <c r="D107" s="5">
        <v>4305587</v>
      </c>
      <c r="E107" s="5" t="s">
        <v>191</v>
      </c>
      <c r="F107" s="9">
        <v>2466</v>
      </c>
      <c r="G107" s="9">
        <v>1126</v>
      </c>
      <c r="H107" s="9">
        <v>1340.0000000000005</v>
      </c>
      <c r="I107" s="9">
        <v>2466.0000000000005</v>
      </c>
      <c r="J107" s="9">
        <v>1126.004132231405</v>
      </c>
      <c r="K107" s="9">
        <v>1339.9958677685952</v>
      </c>
    </row>
    <row r="108" spans="1:11">
      <c r="A108" s="3" t="s">
        <v>62</v>
      </c>
      <c r="B108" s="4" t="s">
        <v>61</v>
      </c>
      <c r="C108" s="4" t="s">
        <v>545</v>
      </c>
      <c r="D108" s="5">
        <v>4305835</v>
      </c>
      <c r="E108" s="5" t="s">
        <v>195</v>
      </c>
      <c r="F108" s="9">
        <v>1490</v>
      </c>
      <c r="G108" s="9">
        <v>275</v>
      </c>
      <c r="H108" s="9">
        <v>1215.0000000000002</v>
      </c>
      <c r="I108" s="9">
        <v>1490.0000000000002</v>
      </c>
      <c r="J108" s="9">
        <v>274.9869109947644</v>
      </c>
      <c r="K108" s="9">
        <v>1215.0130890052358</v>
      </c>
    </row>
    <row r="109" spans="1:11">
      <c r="A109" s="3" t="s">
        <v>62</v>
      </c>
      <c r="B109" s="4" t="s">
        <v>61</v>
      </c>
      <c r="C109" s="4" t="s">
        <v>545</v>
      </c>
      <c r="D109" s="5">
        <v>4305934</v>
      </c>
      <c r="E109" s="5" t="s">
        <v>199</v>
      </c>
      <c r="F109" s="9">
        <v>1602</v>
      </c>
      <c r="G109" s="9">
        <v>162</v>
      </c>
      <c r="H109" s="9">
        <v>1440</v>
      </c>
      <c r="I109" s="9">
        <v>1602</v>
      </c>
      <c r="J109" s="9">
        <v>161.59304347826088</v>
      </c>
      <c r="K109" s="9">
        <v>1440.4069565217392</v>
      </c>
    </row>
    <row r="110" spans="1:11">
      <c r="A110" s="3" t="s">
        <v>62</v>
      </c>
      <c r="B110" s="4" t="s">
        <v>61</v>
      </c>
      <c r="C110" s="4" t="s">
        <v>545</v>
      </c>
      <c r="D110" s="5">
        <v>4305959</v>
      </c>
      <c r="E110" s="5" t="s">
        <v>200</v>
      </c>
      <c r="F110" s="9">
        <v>3824</v>
      </c>
      <c r="G110" s="9">
        <v>1999</v>
      </c>
      <c r="H110" s="9">
        <v>1825</v>
      </c>
      <c r="I110" s="9">
        <v>3824</v>
      </c>
      <c r="J110" s="9">
        <v>1999.3750319121777</v>
      </c>
      <c r="K110" s="9">
        <v>1824.6249680878225</v>
      </c>
    </row>
    <row r="111" spans="1:11">
      <c r="A111" s="3" t="s">
        <v>62</v>
      </c>
      <c r="B111" s="4" t="s">
        <v>61</v>
      </c>
      <c r="C111" s="4" t="s">
        <v>545</v>
      </c>
      <c r="D111" s="5">
        <v>4306205</v>
      </c>
      <c r="E111" s="5" t="s">
        <v>205</v>
      </c>
      <c r="F111" s="9">
        <v>12457</v>
      </c>
      <c r="G111" s="9">
        <v>7559</v>
      </c>
      <c r="H111" s="9">
        <v>4897.9999999999945</v>
      </c>
      <c r="I111" s="9">
        <v>12456.999999999995</v>
      </c>
      <c r="J111" s="9">
        <v>7559.1340909090886</v>
      </c>
      <c r="K111" s="9">
        <v>4897.8659090909086</v>
      </c>
    </row>
    <row r="112" spans="1:11">
      <c r="A112" s="3" t="s">
        <v>62</v>
      </c>
      <c r="B112" s="4" t="s">
        <v>61</v>
      </c>
      <c r="C112" s="4" t="s">
        <v>545</v>
      </c>
      <c r="D112" s="5">
        <v>4306304</v>
      </c>
      <c r="E112" s="5" t="s">
        <v>206</v>
      </c>
      <c r="F112" s="9">
        <v>4732</v>
      </c>
      <c r="G112" s="9">
        <v>1932</v>
      </c>
      <c r="H112" s="9">
        <v>2800</v>
      </c>
      <c r="I112" s="9">
        <v>4732</v>
      </c>
      <c r="J112" s="9">
        <v>1932.0059790732439</v>
      </c>
      <c r="K112" s="9">
        <v>2799.9940209267565</v>
      </c>
    </row>
    <row r="113" spans="1:11">
      <c r="A113" s="3" t="s">
        <v>62</v>
      </c>
      <c r="B113" s="4" t="s">
        <v>61</v>
      </c>
      <c r="C113" s="4" t="s">
        <v>545</v>
      </c>
      <c r="D113" s="5">
        <v>4306452</v>
      </c>
      <c r="E113" s="5" t="s">
        <v>212</v>
      </c>
      <c r="F113" s="9">
        <v>3410</v>
      </c>
      <c r="G113" s="9">
        <v>1627</v>
      </c>
      <c r="H113" s="9">
        <v>1782.9999999999995</v>
      </c>
      <c r="I113" s="9">
        <v>3409.9999999999995</v>
      </c>
      <c r="J113" s="9">
        <v>1626.9798657718122</v>
      </c>
      <c r="K113" s="9">
        <v>1783.020134228188</v>
      </c>
    </row>
    <row r="114" spans="1:11">
      <c r="A114" s="3" t="s">
        <v>62</v>
      </c>
      <c r="B114" s="4" t="s">
        <v>61</v>
      </c>
      <c r="C114" s="4" t="s">
        <v>545</v>
      </c>
      <c r="D114" s="5">
        <v>4306759</v>
      </c>
      <c r="E114" s="5" t="s">
        <v>218</v>
      </c>
      <c r="F114" s="9">
        <v>1967</v>
      </c>
      <c r="G114" s="9">
        <v>671</v>
      </c>
      <c r="H114" s="9">
        <v>1296</v>
      </c>
      <c r="I114" s="9">
        <v>1967</v>
      </c>
      <c r="J114" s="9">
        <v>671.49310344827597</v>
      </c>
      <c r="K114" s="9">
        <v>1295.5068965517241</v>
      </c>
    </row>
    <row r="115" spans="1:11">
      <c r="A115" s="3" t="s">
        <v>62</v>
      </c>
      <c r="B115" s="4" t="s">
        <v>61</v>
      </c>
      <c r="C115" s="4" t="s">
        <v>545</v>
      </c>
      <c r="D115" s="5">
        <v>4306809</v>
      </c>
      <c r="E115" s="5" t="s">
        <v>220</v>
      </c>
      <c r="F115" s="9">
        <v>23047</v>
      </c>
      <c r="G115" s="9">
        <v>20091</v>
      </c>
      <c r="H115" s="9">
        <v>2956</v>
      </c>
      <c r="I115" s="9">
        <v>23047</v>
      </c>
      <c r="J115" s="9">
        <v>20090.556460263284</v>
      </c>
      <c r="K115" s="9">
        <v>2956.4435397367142</v>
      </c>
    </row>
    <row r="116" spans="1:11">
      <c r="A116" s="3" t="s">
        <v>62</v>
      </c>
      <c r="B116" s="4" t="s">
        <v>61</v>
      </c>
      <c r="C116" s="4" t="s">
        <v>545</v>
      </c>
      <c r="D116" s="5">
        <v>4307401</v>
      </c>
      <c r="E116" s="5" t="s">
        <v>34</v>
      </c>
      <c r="F116" s="9">
        <v>3291</v>
      </c>
      <c r="G116" s="9">
        <v>2211</v>
      </c>
      <c r="H116" s="9">
        <v>1080.0000000000005</v>
      </c>
      <c r="I116" s="9">
        <v>4.0431395375904975</v>
      </c>
      <c r="J116" s="9">
        <v>0</v>
      </c>
      <c r="K116" s="9">
        <v>4.0431395375904975</v>
      </c>
    </row>
    <row r="117" spans="1:11">
      <c r="A117" s="3" t="s">
        <v>62</v>
      </c>
      <c r="B117" s="4" t="s">
        <v>61</v>
      </c>
      <c r="C117" s="4" t="s">
        <v>545</v>
      </c>
      <c r="D117" s="5">
        <v>4307807</v>
      </c>
      <c r="E117" s="5" t="s">
        <v>235</v>
      </c>
      <c r="F117" s="9">
        <v>34669</v>
      </c>
      <c r="G117" s="9">
        <v>29341</v>
      </c>
      <c r="H117" s="9">
        <v>5327.9999999999927</v>
      </c>
      <c r="I117" s="9">
        <v>34668.999999999993</v>
      </c>
      <c r="J117" s="9">
        <v>29340.533557594947</v>
      </c>
      <c r="K117" s="9">
        <v>5328.4664424050416</v>
      </c>
    </row>
    <row r="118" spans="1:11">
      <c r="A118" s="3" t="s">
        <v>62</v>
      </c>
      <c r="B118" s="4" t="s">
        <v>61</v>
      </c>
      <c r="C118" s="4" t="s">
        <v>545</v>
      </c>
      <c r="D118" s="5">
        <v>4307864</v>
      </c>
      <c r="E118" s="5" t="s">
        <v>238</v>
      </c>
      <c r="F118" s="9">
        <v>2750</v>
      </c>
      <c r="G118" s="9">
        <v>1379</v>
      </c>
      <c r="H118" s="9">
        <v>1371</v>
      </c>
      <c r="I118" s="9">
        <v>2750</v>
      </c>
      <c r="J118" s="9">
        <v>1378.7320666925166</v>
      </c>
      <c r="K118" s="9">
        <v>1371.2679333074834</v>
      </c>
    </row>
    <row r="119" spans="1:11">
      <c r="A119" s="3" t="s">
        <v>62</v>
      </c>
      <c r="B119" s="4" t="s">
        <v>61</v>
      </c>
      <c r="C119" s="4" t="s">
        <v>545</v>
      </c>
      <c r="D119" s="5">
        <v>4307906</v>
      </c>
      <c r="E119" s="5" t="s">
        <v>6</v>
      </c>
      <c r="F119" s="9">
        <v>73758</v>
      </c>
      <c r="G119" s="9">
        <v>63811</v>
      </c>
      <c r="H119" s="9">
        <v>9947</v>
      </c>
      <c r="I119" s="9">
        <v>43544.820142355842</v>
      </c>
      <c r="J119" s="9">
        <v>37092.132954837572</v>
      </c>
      <c r="K119" s="9">
        <v>6452.6871875182615</v>
      </c>
    </row>
    <row r="120" spans="1:11">
      <c r="A120" s="3" t="s">
        <v>62</v>
      </c>
      <c r="B120" s="4" t="s">
        <v>61</v>
      </c>
      <c r="C120" s="4" t="s">
        <v>545</v>
      </c>
      <c r="D120" s="5">
        <v>4308078</v>
      </c>
      <c r="E120" s="5" t="s">
        <v>241</v>
      </c>
      <c r="F120" s="9">
        <v>4680</v>
      </c>
      <c r="G120" s="9">
        <v>2548</v>
      </c>
      <c r="H120" s="9">
        <v>2132</v>
      </c>
      <c r="I120" s="9">
        <v>4680</v>
      </c>
      <c r="J120" s="9">
        <v>2548.2391127941573</v>
      </c>
      <c r="K120" s="9">
        <v>2131.7608872058427</v>
      </c>
    </row>
    <row r="121" spans="1:11">
      <c r="A121" s="3" t="s">
        <v>62</v>
      </c>
      <c r="B121" s="4" t="s">
        <v>61</v>
      </c>
      <c r="C121" s="4" t="s">
        <v>545</v>
      </c>
      <c r="D121" s="5">
        <v>4308201</v>
      </c>
      <c r="E121" s="5" t="s">
        <v>243</v>
      </c>
      <c r="F121" s="9">
        <v>31352</v>
      </c>
      <c r="G121" s="9">
        <v>24104</v>
      </c>
      <c r="H121" s="9">
        <v>7247.9999999999891</v>
      </c>
      <c r="I121" s="9">
        <v>31351.999999999989</v>
      </c>
      <c r="J121" s="9">
        <v>24104.031556440299</v>
      </c>
      <c r="K121" s="9">
        <v>7247.9684435596828</v>
      </c>
    </row>
    <row r="122" spans="1:11">
      <c r="A122" s="3" t="s">
        <v>62</v>
      </c>
      <c r="B122" s="4" t="s">
        <v>61</v>
      </c>
      <c r="C122" s="4" t="s">
        <v>545</v>
      </c>
      <c r="D122" s="5">
        <v>4308300</v>
      </c>
      <c r="E122" s="5" t="s">
        <v>245</v>
      </c>
      <c r="F122" s="9">
        <v>10181</v>
      </c>
      <c r="G122" s="9">
        <v>3894</v>
      </c>
      <c r="H122" s="9">
        <v>6287</v>
      </c>
      <c r="I122" s="9">
        <v>10181</v>
      </c>
      <c r="J122" s="9">
        <v>3894.2158783468603</v>
      </c>
      <c r="K122" s="9">
        <v>6286.7841216531397</v>
      </c>
    </row>
    <row r="123" spans="1:11">
      <c r="A123" s="3" t="s">
        <v>62</v>
      </c>
      <c r="B123" s="4" t="s">
        <v>61</v>
      </c>
      <c r="C123" s="4" t="s">
        <v>545</v>
      </c>
      <c r="D123" s="5">
        <v>4308433</v>
      </c>
      <c r="E123" s="5" t="s">
        <v>246</v>
      </c>
      <c r="F123" s="9">
        <v>2389</v>
      </c>
      <c r="G123" s="9">
        <v>451</v>
      </c>
      <c r="H123" s="9">
        <v>1938</v>
      </c>
      <c r="I123" s="9">
        <v>2389</v>
      </c>
      <c r="J123" s="9">
        <v>451.00927793465104</v>
      </c>
      <c r="K123" s="9">
        <v>1937.990722065349</v>
      </c>
    </row>
    <row r="124" spans="1:11">
      <c r="A124" s="3" t="s">
        <v>62</v>
      </c>
      <c r="B124" s="4" t="s">
        <v>61</v>
      </c>
      <c r="C124" s="4" t="s">
        <v>545</v>
      </c>
      <c r="D124" s="5">
        <v>4308607</v>
      </c>
      <c r="E124" s="5" t="s">
        <v>48</v>
      </c>
      <c r="F124" s="9">
        <v>35794</v>
      </c>
      <c r="G124" s="9">
        <v>32233</v>
      </c>
      <c r="H124" s="9">
        <v>3560.9999999999927</v>
      </c>
      <c r="I124" s="9">
        <v>35793.999999999993</v>
      </c>
      <c r="J124" s="9">
        <v>32233.144905340676</v>
      </c>
      <c r="K124" s="9">
        <v>3560.8550946593241</v>
      </c>
    </row>
    <row r="125" spans="1:11">
      <c r="A125" s="3" t="s">
        <v>62</v>
      </c>
      <c r="B125" s="4" t="s">
        <v>61</v>
      </c>
      <c r="C125" s="4" t="s">
        <v>545</v>
      </c>
      <c r="D125" s="5">
        <v>4308805</v>
      </c>
      <c r="E125" s="5" t="s">
        <v>250</v>
      </c>
      <c r="F125" s="9">
        <v>8339</v>
      </c>
      <c r="G125" s="9">
        <v>4903</v>
      </c>
      <c r="H125" s="9">
        <v>3436</v>
      </c>
      <c r="I125" s="9">
        <v>6507.4357648496671</v>
      </c>
      <c r="J125" s="9">
        <v>4427.6501629439626</v>
      </c>
      <c r="K125" s="9">
        <v>2079.7856019057031</v>
      </c>
    </row>
    <row r="126" spans="1:11">
      <c r="A126" s="3" t="s">
        <v>62</v>
      </c>
      <c r="B126" s="4" t="s">
        <v>61</v>
      </c>
      <c r="C126" s="4" t="s">
        <v>545</v>
      </c>
      <c r="D126" s="5">
        <v>4308854</v>
      </c>
      <c r="E126" s="5" t="s">
        <v>52</v>
      </c>
      <c r="F126" s="9">
        <v>1619</v>
      </c>
      <c r="G126" s="9">
        <v>698</v>
      </c>
      <c r="H126" s="9">
        <v>921.00000000000023</v>
      </c>
      <c r="I126" s="9">
        <v>1619.0000000000002</v>
      </c>
      <c r="J126" s="9">
        <v>697.99463327370302</v>
      </c>
      <c r="K126" s="9">
        <v>921.00536672629698</v>
      </c>
    </row>
    <row r="127" spans="1:11">
      <c r="A127" s="3" t="s">
        <v>62</v>
      </c>
      <c r="B127" s="4" t="s">
        <v>61</v>
      </c>
      <c r="C127" s="4" t="s">
        <v>545</v>
      </c>
      <c r="D127" s="5">
        <v>4309258</v>
      </c>
      <c r="E127" s="5" t="s">
        <v>257</v>
      </c>
      <c r="F127" s="9">
        <v>1478</v>
      </c>
      <c r="G127" s="9">
        <v>683</v>
      </c>
      <c r="H127" s="9">
        <v>795</v>
      </c>
      <c r="I127" s="9">
        <v>1478</v>
      </c>
      <c r="J127" s="9">
        <v>682.58072590738425</v>
      </c>
      <c r="K127" s="9">
        <v>795.41927409261575</v>
      </c>
    </row>
    <row r="128" spans="1:11">
      <c r="A128" s="3" t="s">
        <v>62</v>
      </c>
      <c r="B128" s="4" t="s">
        <v>61</v>
      </c>
      <c r="C128" s="4" t="s">
        <v>545</v>
      </c>
      <c r="D128" s="5">
        <v>4309407</v>
      </c>
      <c r="E128" s="5" t="s">
        <v>73</v>
      </c>
      <c r="F128" s="9">
        <v>26199</v>
      </c>
      <c r="G128" s="9">
        <v>23909</v>
      </c>
      <c r="H128" s="9">
        <v>2290</v>
      </c>
      <c r="I128" s="9">
        <v>26199</v>
      </c>
      <c r="J128" s="9">
        <v>23909.142631717368</v>
      </c>
      <c r="K128" s="9">
        <v>2289.8573682826332</v>
      </c>
    </row>
    <row r="129" spans="1:11">
      <c r="A129" s="3" t="s">
        <v>62</v>
      </c>
      <c r="B129" s="4" t="s">
        <v>61</v>
      </c>
      <c r="C129" s="4" t="s">
        <v>545</v>
      </c>
      <c r="D129" s="5">
        <v>4309902</v>
      </c>
      <c r="E129" s="5" t="s">
        <v>266</v>
      </c>
      <c r="F129" s="9">
        <v>7267</v>
      </c>
      <c r="G129" s="9">
        <v>3868</v>
      </c>
      <c r="H129" s="9">
        <v>3399</v>
      </c>
      <c r="I129" s="9">
        <v>7151.3668630987213</v>
      </c>
      <c r="J129" s="9">
        <v>3868.0991493515544</v>
      </c>
      <c r="K129" s="9">
        <v>3283.2677137471655</v>
      </c>
    </row>
    <row r="130" spans="1:11">
      <c r="A130" s="3" t="s">
        <v>62</v>
      </c>
      <c r="B130" s="4" t="s">
        <v>61</v>
      </c>
      <c r="C130" s="4" t="s">
        <v>545</v>
      </c>
      <c r="D130" s="5">
        <v>4309951</v>
      </c>
      <c r="E130" s="5" t="s">
        <v>267</v>
      </c>
      <c r="F130" s="9">
        <v>3988</v>
      </c>
      <c r="G130" s="9">
        <v>2348</v>
      </c>
      <c r="H130" s="9">
        <v>1640.0000000000005</v>
      </c>
      <c r="I130" s="9">
        <v>99.246913614465811</v>
      </c>
      <c r="J130" s="9">
        <v>0</v>
      </c>
      <c r="K130" s="9">
        <v>99.246913614465811</v>
      </c>
    </row>
    <row r="131" spans="1:11">
      <c r="A131" s="3" t="s">
        <v>62</v>
      </c>
      <c r="B131" s="4" t="s">
        <v>61</v>
      </c>
      <c r="C131" s="4" t="s">
        <v>545</v>
      </c>
      <c r="D131" s="5">
        <v>4310306</v>
      </c>
      <c r="E131" s="5" t="s">
        <v>269</v>
      </c>
      <c r="F131" s="9">
        <v>4054</v>
      </c>
      <c r="G131" s="9">
        <v>2181</v>
      </c>
      <c r="H131" s="9">
        <v>1873.0000000000005</v>
      </c>
      <c r="I131" s="9">
        <v>4054.0000000000005</v>
      </c>
      <c r="J131" s="9">
        <v>2181.1745490004878</v>
      </c>
      <c r="K131" s="9">
        <v>1872.8254509995122</v>
      </c>
    </row>
    <row r="132" spans="1:11">
      <c r="A132" s="3" t="s">
        <v>62</v>
      </c>
      <c r="B132" s="4" t="s">
        <v>61</v>
      </c>
      <c r="C132" s="4" t="s">
        <v>545</v>
      </c>
      <c r="D132" s="5">
        <v>4310363</v>
      </c>
      <c r="E132" s="5" t="s">
        <v>22</v>
      </c>
      <c r="F132" s="9">
        <v>3103</v>
      </c>
      <c r="G132" s="9">
        <v>1539</v>
      </c>
      <c r="H132" s="9">
        <v>1564</v>
      </c>
      <c r="I132" s="9">
        <v>3103</v>
      </c>
      <c r="J132" s="9">
        <v>1538.6692027786969</v>
      </c>
      <c r="K132" s="9">
        <v>1564.3307972213033</v>
      </c>
    </row>
    <row r="133" spans="1:11">
      <c r="A133" s="3" t="s">
        <v>62</v>
      </c>
      <c r="B133" s="4" t="s">
        <v>61</v>
      </c>
      <c r="C133" s="4" t="s">
        <v>545</v>
      </c>
      <c r="D133" s="5">
        <v>4310439</v>
      </c>
      <c r="E133" s="5" t="s">
        <v>274</v>
      </c>
      <c r="F133" s="9">
        <v>6736</v>
      </c>
      <c r="G133" s="9">
        <v>3262</v>
      </c>
      <c r="H133" s="9">
        <v>3473.9999999999991</v>
      </c>
      <c r="I133" s="9">
        <v>6735.9999999999991</v>
      </c>
      <c r="J133" s="9">
        <v>3261.6303191489369</v>
      </c>
      <c r="K133" s="9">
        <v>3474.369680851064</v>
      </c>
    </row>
    <row r="134" spans="1:11">
      <c r="A134" s="3" t="s">
        <v>62</v>
      </c>
      <c r="B134" s="4" t="s">
        <v>61</v>
      </c>
      <c r="C134" s="4" t="s">
        <v>545</v>
      </c>
      <c r="D134" s="5">
        <v>4310579</v>
      </c>
      <c r="E134" s="5" t="s">
        <v>105</v>
      </c>
      <c r="F134" s="9">
        <v>2037</v>
      </c>
      <c r="G134" s="9">
        <v>485</v>
      </c>
      <c r="H134" s="9">
        <v>1551.9999999999998</v>
      </c>
      <c r="I134" s="9">
        <v>2036.9999999999998</v>
      </c>
      <c r="J134" s="9">
        <v>484.91723549488052</v>
      </c>
      <c r="K134" s="9">
        <v>1552.0827645051195</v>
      </c>
    </row>
    <row r="135" spans="1:11">
      <c r="A135" s="3" t="s">
        <v>62</v>
      </c>
      <c r="B135" s="4" t="s">
        <v>61</v>
      </c>
      <c r="C135" s="4" t="s">
        <v>545</v>
      </c>
      <c r="D135" s="5">
        <v>4311122</v>
      </c>
      <c r="E135" s="5" t="s">
        <v>289</v>
      </c>
      <c r="F135" s="9">
        <v>3611</v>
      </c>
      <c r="G135" s="9">
        <v>2101</v>
      </c>
      <c r="H135" s="9">
        <v>1510</v>
      </c>
      <c r="I135" s="9">
        <v>3611</v>
      </c>
      <c r="J135" s="9">
        <v>2100.7254010055062</v>
      </c>
      <c r="K135" s="9">
        <v>1510.2745989944935</v>
      </c>
    </row>
    <row r="136" spans="1:11">
      <c r="A136" s="3" t="s">
        <v>62</v>
      </c>
      <c r="B136" s="4" t="s">
        <v>61</v>
      </c>
      <c r="C136" s="4" t="s">
        <v>545</v>
      </c>
      <c r="D136" s="5">
        <v>4311304</v>
      </c>
      <c r="E136" s="5" t="s">
        <v>294</v>
      </c>
      <c r="F136" s="9">
        <v>27751</v>
      </c>
      <c r="G136" s="9">
        <v>24334</v>
      </c>
      <c r="H136" s="9">
        <v>3416.9999999999964</v>
      </c>
      <c r="I136" s="9">
        <v>1246.9274921669416</v>
      </c>
      <c r="J136" s="9">
        <v>108.886757493188</v>
      </c>
      <c r="K136" s="9">
        <v>1138.0407346737538</v>
      </c>
    </row>
    <row r="137" spans="1:11">
      <c r="A137" s="3" t="s">
        <v>62</v>
      </c>
      <c r="B137" s="4" t="s">
        <v>61</v>
      </c>
      <c r="C137" s="4" t="s">
        <v>545</v>
      </c>
      <c r="D137" s="5">
        <v>4311403</v>
      </c>
      <c r="E137" s="5" t="s">
        <v>296</v>
      </c>
      <c r="F137" s="9">
        <v>86005</v>
      </c>
      <c r="G137" s="9">
        <v>85686</v>
      </c>
      <c r="H137" s="9">
        <v>318.9999999999709</v>
      </c>
      <c r="I137" s="9">
        <v>86004.999999999971</v>
      </c>
      <c r="J137" s="9">
        <v>85685.994821191096</v>
      </c>
      <c r="K137" s="9">
        <v>319.00517880887395</v>
      </c>
    </row>
    <row r="138" spans="1:11">
      <c r="A138" s="3" t="s">
        <v>62</v>
      </c>
      <c r="B138" s="4" t="s">
        <v>61</v>
      </c>
      <c r="C138" s="4" t="s">
        <v>545</v>
      </c>
      <c r="D138" s="5">
        <v>4311809</v>
      </c>
      <c r="E138" s="5" t="s">
        <v>307</v>
      </c>
      <c r="F138" s="9">
        <v>45523</v>
      </c>
      <c r="G138" s="9">
        <v>39507</v>
      </c>
      <c r="H138" s="9">
        <v>6016.0000000000073</v>
      </c>
      <c r="I138" s="9">
        <v>44366.645199682273</v>
      </c>
      <c r="J138" s="9">
        <v>39463.949290507095</v>
      </c>
      <c r="K138" s="9">
        <v>4902.6959091751714</v>
      </c>
    </row>
    <row r="139" spans="1:11">
      <c r="A139" s="3" t="s">
        <v>62</v>
      </c>
      <c r="B139" s="4" t="s">
        <v>61</v>
      </c>
      <c r="C139" s="4" t="s">
        <v>545</v>
      </c>
      <c r="D139" s="5">
        <v>4312054</v>
      </c>
      <c r="E139" s="5" t="s">
        <v>311</v>
      </c>
      <c r="F139" s="9">
        <v>3981</v>
      </c>
      <c r="G139" s="9">
        <v>1512</v>
      </c>
      <c r="H139" s="9">
        <v>2468.9999999999995</v>
      </c>
      <c r="I139" s="9">
        <v>3980.9999999999995</v>
      </c>
      <c r="J139" s="9">
        <v>1511.9579646017701</v>
      </c>
      <c r="K139" s="9">
        <v>2469.0420353982299</v>
      </c>
    </row>
    <row r="140" spans="1:11">
      <c r="A140" s="3" t="s">
        <v>62</v>
      </c>
      <c r="B140" s="4" t="s">
        <v>61</v>
      </c>
      <c r="C140" s="4" t="s">
        <v>545</v>
      </c>
      <c r="D140" s="5">
        <v>4312138</v>
      </c>
      <c r="E140" s="5" t="s">
        <v>313</v>
      </c>
      <c r="F140" s="9">
        <v>2543</v>
      </c>
      <c r="G140" s="9">
        <v>536</v>
      </c>
      <c r="H140" s="9">
        <v>2007</v>
      </c>
      <c r="I140" s="9">
        <v>1165.1154546140635</v>
      </c>
      <c r="J140" s="9">
        <v>307.804411514376</v>
      </c>
      <c r="K140" s="9">
        <v>857.31104309968759</v>
      </c>
    </row>
    <row r="141" spans="1:11">
      <c r="A141" s="3" t="s">
        <v>62</v>
      </c>
      <c r="B141" s="4" t="s">
        <v>61</v>
      </c>
      <c r="C141" s="4" t="s">
        <v>545</v>
      </c>
      <c r="D141" s="5">
        <v>4312153</v>
      </c>
      <c r="E141" s="5" t="s">
        <v>314</v>
      </c>
      <c r="F141" s="9">
        <v>4627</v>
      </c>
      <c r="G141" s="9">
        <v>1941</v>
      </c>
      <c r="H141" s="9">
        <v>2686.0000000000009</v>
      </c>
      <c r="I141" s="9">
        <v>4627.0000000000009</v>
      </c>
      <c r="J141" s="9">
        <v>1940.5865459249678</v>
      </c>
      <c r="K141" s="9">
        <v>2686.4134540750324</v>
      </c>
    </row>
    <row r="142" spans="1:11">
      <c r="A142" s="3" t="s">
        <v>62</v>
      </c>
      <c r="B142" s="4" t="s">
        <v>61</v>
      </c>
      <c r="C142" s="4" t="s">
        <v>545</v>
      </c>
      <c r="D142" s="5">
        <v>4312351</v>
      </c>
      <c r="E142" s="5" t="s">
        <v>319</v>
      </c>
      <c r="F142" s="9">
        <v>1430</v>
      </c>
      <c r="G142" s="9">
        <v>597</v>
      </c>
      <c r="H142" s="9">
        <v>833</v>
      </c>
      <c r="I142" s="9">
        <v>1430</v>
      </c>
      <c r="J142" s="9">
        <v>597.22438391699097</v>
      </c>
      <c r="K142" s="9">
        <v>832.77561608300914</v>
      </c>
    </row>
    <row r="143" spans="1:11">
      <c r="A143" s="3" t="s">
        <v>62</v>
      </c>
      <c r="B143" s="4" t="s">
        <v>61</v>
      </c>
      <c r="C143" s="4" t="s">
        <v>545</v>
      </c>
      <c r="D143" s="5">
        <v>4312377</v>
      </c>
      <c r="E143" s="5" t="s">
        <v>320</v>
      </c>
      <c r="F143" s="9">
        <v>3237</v>
      </c>
      <c r="G143" s="9">
        <v>673</v>
      </c>
      <c r="H143" s="9">
        <v>2563.9999999999995</v>
      </c>
      <c r="I143" s="9">
        <v>3045.1625455656431</v>
      </c>
      <c r="J143" s="9">
        <v>589.6439293593935</v>
      </c>
      <c r="K143" s="9">
        <v>2455.5186162062496</v>
      </c>
    </row>
    <row r="144" spans="1:11">
      <c r="A144" s="3" t="s">
        <v>62</v>
      </c>
      <c r="B144" s="4" t="s">
        <v>61</v>
      </c>
      <c r="C144" s="4" t="s">
        <v>545</v>
      </c>
      <c r="D144" s="5">
        <v>4312385</v>
      </c>
      <c r="E144" s="5" t="s">
        <v>321</v>
      </c>
      <c r="F144" s="9">
        <v>2514</v>
      </c>
      <c r="G144" s="9">
        <v>725</v>
      </c>
      <c r="H144" s="9">
        <v>1789</v>
      </c>
      <c r="I144" s="9">
        <v>2514</v>
      </c>
      <c r="J144" s="9">
        <v>725.01123595505612</v>
      </c>
      <c r="K144" s="9">
        <v>1788.9887640449438</v>
      </c>
    </row>
    <row r="145" spans="1:11">
      <c r="A145" s="3" t="s">
        <v>62</v>
      </c>
      <c r="B145" s="4" t="s">
        <v>61</v>
      </c>
      <c r="C145" s="4" t="s">
        <v>545</v>
      </c>
      <c r="D145" s="5">
        <v>4312401</v>
      </c>
      <c r="E145" s="5" t="s">
        <v>76</v>
      </c>
      <c r="F145" s="9">
        <v>66157</v>
      </c>
      <c r="G145" s="9">
        <v>59714</v>
      </c>
      <c r="H145" s="9">
        <v>6443.0000000000146</v>
      </c>
      <c r="I145" s="9">
        <v>485.80703294179762</v>
      </c>
      <c r="J145" s="9">
        <v>0</v>
      </c>
      <c r="K145" s="9">
        <v>485.80703294179762</v>
      </c>
    </row>
    <row r="146" spans="1:11">
      <c r="A146" s="3" t="s">
        <v>62</v>
      </c>
      <c r="B146" s="4" t="s">
        <v>61</v>
      </c>
      <c r="C146" s="4" t="s">
        <v>545</v>
      </c>
      <c r="D146" s="5">
        <v>4312609</v>
      </c>
      <c r="E146" s="5" t="s">
        <v>327</v>
      </c>
      <c r="F146" s="9">
        <v>4967</v>
      </c>
      <c r="G146" s="9">
        <v>4193</v>
      </c>
      <c r="H146" s="9">
        <v>774.00000000000091</v>
      </c>
      <c r="I146" s="9">
        <v>4967.0000000000009</v>
      </c>
      <c r="J146" s="9">
        <v>4192.5585472761431</v>
      </c>
      <c r="K146" s="9">
        <v>774.44145272385731</v>
      </c>
    </row>
    <row r="147" spans="1:11">
      <c r="A147" s="3" t="s">
        <v>62</v>
      </c>
      <c r="B147" s="4" t="s">
        <v>61</v>
      </c>
      <c r="C147" s="4" t="s">
        <v>545</v>
      </c>
      <c r="D147" s="5">
        <v>4312617</v>
      </c>
      <c r="E147" s="5" t="s">
        <v>328</v>
      </c>
      <c r="F147" s="9">
        <v>3184</v>
      </c>
      <c r="G147" s="9">
        <v>1034</v>
      </c>
      <c r="H147" s="9">
        <v>2149.9999999999995</v>
      </c>
      <c r="I147" s="9">
        <v>3137.1993261345774</v>
      </c>
      <c r="J147" s="9">
        <v>1033.627844712182</v>
      </c>
      <c r="K147" s="9">
        <v>2103.5714814223957</v>
      </c>
    </row>
    <row r="148" spans="1:11">
      <c r="A148" s="3" t="s">
        <v>62</v>
      </c>
      <c r="B148" s="4" t="s">
        <v>61</v>
      </c>
      <c r="C148" s="4" t="s">
        <v>545</v>
      </c>
      <c r="D148" s="5">
        <v>4312625</v>
      </c>
      <c r="E148" s="5" t="s">
        <v>329</v>
      </c>
      <c r="F148" s="9">
        <v>1901</v>
      </c>
      <c r="G148" s="9">
        <v>533</v>
      </c>
      <c r="H148" s="9">
        <v>1368.0000000000002</v>
      </c>
      <c r="I148" s="9">
        <v>1767.4126683315285</v>
      </c>
      <c r="J148" s="9">
        <v>532.65747380033099</v>
      </c>
      <c r="K148" s="9">
        <v>1234.7551945311975</v>
      </c>
    </row>
    <row r="149" spans="1:11">
      <c r="A149" s="3" t="s">
        <v>62</v>
      </c>
      <c r="B149" s="4" t="s">
        <v>61</v>
      </c>
      <c r="C149" s="4" t="s">
        <v>545</v>
      </c>
      <c r="D149" s="5">
        <v>4312757</v>
      </c>
      <c r="E149" s="5" t="s">
        <v>331</v>
      </c>
      <c r="F149" s="9">
        <v>3698</v>
      </c>
      <c r="G149" s="9">
        <v>1548</v>
      </c>
      <c r="H149" s="9">
        <v>2150</v>
      </c>
      <c r="I149" s="9">
        <v>3698</v>
      </c>
      <c r="J149" s="9">
        <v>1548.0000000000002</v>
      </c>
      <c r="K149" s="9">
        <v>2150</v>
      </c>
    </row>
    <row r="150" spans="1:11">
      <c r="A150" s="3" t="s">
        <v>62</v>
      </c>
      <c r="B150" s="4" t="s">
        <v>61</v>
      </c>
      <c r="C150" s="4" t="s">
        <v>545</v>
      </c>
      <c r="D150" s="5">
        <v>4312807</v>
      </c>
      <c r="E150" s="5" t="s">
        <v>332</v>
      </c>
      <c r="F150" s="9">
        <v>4890</v>
      </c>
      <c r="G150" s="9">
        <v>3520</v>
      </c>
      <c r="H150" s="9">
        <v>1370</v>
      </c>
      <c r="I150" s="9">
        <v>4890</v>
      </c>
      <c r="J150" s="9">
        <v>3519.9200199950014</v>
      </c>
      <c r="K150" s="9">
        <v>1370.0799800049988</v>
      </c>
    </row>
    <row r="151" spans="1:11">
      <c r="A151" s="3" t="s">
        <v>62</v>
      </c>
      <c r="B151" s="4" t="s">
        <v>61</v>
      </c>
      <c r="C151" s="4" t="s">
        <v>545</v>
      </c>
      <c r="D151" s="5">
        <v>4312906</v>
      </c>
      <c r="E151" s="5" t="s">
        <v>333</v>
      </c>
      <c r="F151" s="9">
        <v>10089</v>
      </c>
      <c r="G151" s="9">
        <v>6293</v>
      </c>
      <c r="H151" s="9">
        <v>3796</v>
      </c>
      <c r="I151" s="9">
        <v>10089</v>
      </c>
      <c r="J151" s="9">
        <v>6293.070814479639</v>
      </c>
      <c r="K151" s="9">
        <v>3795.9291855203619</v>
      </c>
    </row>
    <row r="152" spans="1:11">
      <c r="A152" s="3" t="s">
        <v>62</v>
      </c>
      <c r="B152" s="4" t="s">
        <v>61</v>
      </c>
      <c r="C152" s="4" t="s">
        <v>545</v>
      </c>
      <c r="D152" s="5">
        <v>4313003</v>
      </c>
      <c r="E152" s="5" t="s">
        <v>335</v>
      </c>
      <c r="F152" s="9">
        <v>3345</v>
      </c>
      <c r="G152" s="9">
        <v>1587</v>
      </c>
      <c r="H152" s="9">
        <v>1758</v>
      </c>
      <c r="I152" s="9">
        <v>3345</v>
      </c>
      <c r="J152" s="9">
        <v>1587.4042085427136</v>
      </c>
      <c r="K152" s="9">
        <v>1757.5957914572864</v>
      </c>
    </row>
    <row r="153" spans="1:11">
      <c r="A153" s="3" t="s">
        <v>62</v>
      </c>
      <c r="B153" s="4" t="s">
        <v>61</v>
      </c>
      <c r="C153" s="4" t="s">
        <v>545</v>
      </c>
      <c r="D153" s="5">
        <v>4313086</v>
      </c>
      <c r="E153" s="5" t="s">
        <v>339</v>
      </c>
      <c r="F153" s="9">
        <v>2563</v>
      </c>
      <c r="G153" s="9">
        <v>766</v>
      </c>
      <c r="H153" s="9">
        <v>1796.9999999999991</v>
      </c>
      <c r="I153" s="9">
        <v>2562.9999999999991</v>
      </c>
      <c r="J153" s="9">
        <v>765.76163265306104</v>
      </c>
      <c r="K153" s="9">
        <v>1797.2383673469385</v>
      </c>
    </row>
    <row r="154" spans="1:11">
      <c r="A154" s="3" t="s">
        <v>62</v>
      </c>
      <c r="B154" s="4" t="s">
        <v>61</v>
      </c>
      <c r="C154" s="4" t="s">
        <v>545</v>
      </c>
      <c r="D154" s="5">
        <v>4313300</v>
      </c>
      <c r="E154" s="5" t="s">
        <v>342</v>
      </c>
      <c r="F154" s="9">
        <v>28021</v>
      </c>
      <c r="G154" s="9">
        <v>22902</v>
      </c>
      <c r="H154" s="9">
        <v>5119.0000000000036</v>
      </c>
      <c r="I154" s="9">
        <v>28021.000000000004</v>
      </c>
      <c r="J154" s="9">
        <v>22901.61362242663</v>
      </c>
      <c r="K154" s="9">
        <v>5119.3863775733671</v>
      </c>
    </row>
    <row r="155" spans="1:11">
      <c r="A155" s="3" t="s">
        <v>62</v>
      </c>
      <c r="B155" s="4" t="s">
        <v>61</v>
      </c>
      <c r="C155" s="4" t="s">
        <v>545</v>
      </c>
      <c r="D155" s="5">
        <v>4313359</v>
      </c>
      <c r="E155" s="5" t="s">
        <v>344</v>
      </c>
      <c r="F155" s="9">
        <v>3743</v>
      </c>
      <c r="G155" s="9">
        <v>1775</v>
      </c>
      <c r="H155" s="9">
        <v>1968</v>
      </c>
      <c r="I155" s="9">
        <v>3743</v>
      </c>
      <c r="J155" s="9">
        <v>1774.6500149566257</v>
      </c>
      <c r="K155" s="9">
        <v>1968.3499850433745</v>
      </c>
    </row>
    <row r="156" spans="1:11">
      <c r="A156" s="3" t="s">
        <v>62</v>
      </c>
      <c r="B156" s="4" t="s">
        <v>61</v>
      </c>
      <c r="C156" s="4" t="s">
        <v>545</v>
      </c>
      <c r="D156" s="5">
        <v>4314001</v>
      </c>
      <c r="E156" s="5" t="s">
        <v>359</v>
      </c>
      <c r="F156" s="9">
        <v>7793</v>
      </c>
      <c r="G156" s="9">
        <v>4366</v>
      </c>
      <c r="H156" s="9">
        <v>3427</v>
      </c>
      <c r="I156" s="9">
        <v>7793</v>
      </c>
      <c r="J156" s="9">
        <v>4365.5443335290656</v>
      </c>
      <c r="K156" s="9">
        <v>3427.4556664709335</v>
      </c>
    </row>
    <row r="157" spans="1:11">
      <c r="A157" s="3" t="s">
        <v>62</v>
      </c>
      <c r="B157" s="4" t="s">
        <v>61</v>
      </c>
      <c r="C157" s="4" t="s">
        <v>545</v>
      </c>
      <c r="D157" s="5">
        <v>4314076</v>
      </c>
      <c r="E157" s="5" t="s">
        <v>364</v>
      </c>
      <c r="F157" s="9">
        <v>6612</v>
      </c>
      <c r="G157" s="9">
        <v>1572</v>
      </c>
      <c r="H157" s="9">
        <v>5039.9999999999991</v>
      </c>
      <c r="I157" s="9">
        <v>4165.3807250874661</v>
      </c>
      <c r="J157" s="9">
        <v>1571.876226917318</v>
      </c>
      <c r="K157" s="9">
        <v>2593.5044981701485</v>
      </c>
    </row>
    <row r="158" spans="1:11">
      <c r="A158" s="3" t="s">
        <v>62</v>
      </c>
      <c r="B158" s="4" t="s">
        <v>61</v>
      </c>
      <c r="C158" s="4" t="s">
        <v>545</v>
      </c>
      <c r="D158" s="5">
        <v>4314100</v>
      </c>
      <c r="E158" s="5" t="s">
        <v>53</v>
      </c>
      <c r="F158" s="9">
        <v>206103</v>
      </c>
      <c r="G158" s="9">
        <v>200855</v>
      </c>
      <c r="H158" s="9">
        <v>5248.0000000001164</v>
      </c>
      <c r="I158" s="9">
        <v>238.89952471967328</v>
      </c>
      <c r="J158" s="9">
        <v>128.23869477238051</v>
      </c>
      <c r="K158" s="9">
        <v>110.66082994729277</v>
      </c>
    </row>
    <row r="159" spans="1:11">
      <c r="A159" s="3" t="s">
        <v>62</v>
      </c>
      <c r="B159" s="4" t="s">
        <v>61</v>
      </c>
      <c r="C159" s="4" t="s">
        <v>545</v>
      </c>
      <c r="D159" s="5">
        <v>4314159</v>
      </c>
      <c r="E159" s="5" t="s">
        <v>366</v>
      </c>
      <c r="F159" s="9">
        <v>8541</v>
      </c>
      <c r="G159" s="9">
        <v>4351</v>
      </c>
      <c r="H159" s="9">
        <v>4190</v>
      </c>
      <c r="I159" s="9">
        <v>8541</v>
      </c>
      <c r="J159" s="9">
        <v>4351.1956737941327</v>
      </c>
      <c r="K159" s="9">
        <v>4189.8043262058682</v>
      </c>
    </row>
    <row r="160" spans="1:11">
      <c r="A160" s="3" t="s">
        <v>62</v>
      </c>
      <c r="B160" s="4" t="s">
        <v>61</v>
      </c>
      <c r="C160" s="4" t="s">
        <v>545</v>
      </c>
      <c r="D160" s="5">
        <v>4314548</v>
      </c>
      <c r="E160" s="5" t="s">
        <v>132</v>
      </c>
      <c r="F160" s="9">
        <v>3068</v>
      </c>
      <c r="G160" s="9">
        <v>721</v>
      </c>
      <c r="H160" s="9">
        <v>2347</v>
      </c>
      <c r="I160" s="9">
        <v>3068</v>
      </c>
      <c r="J160" s="9">
        <v>721.46216530849824</v>
      </c>
      <c r="K160" s="9">
        <v>2346.5378346915022</v>
      </c>
    </row>
    <row r="161" spans="1:11">
      <c r="A161" s="3" t="s">
        <v>62</v>
      </c>
      <c r="B161" s="4" t="s">
        <v>61</v>
      </c>
      <c r="C161" s="4" t="s">
        <v>545</v>
      </c>
      <c r="D161" s="5">
        <v>4314753</v>
      </c>
      <c r="E161" s="5" t="s">
        <v>376</v>
      </c>
      <c r="F161" s="9">
        <v>2105</v>
      </c>
      <c r="G161" s="9">
        <v>899</v>
      </c>
      <c r="H161" s="9">
        <v>1206</v>
      </c>
      <c r="I161" s="9">
        <v>2105</v>
      </c>
      <c r="J161" s="9">
        <v>898.56470004957851</v>
      </c>
      <c r="K161" s="9">
        <v>1206.4352999504213</v>
      </c>
    </row>
    <row r="162" spans="1:11">
      <c r="A162" s="3" t="s">
        <v>62</v>
      </c>
      <c r="B162" s="4" t="s">
        <v>61</v>
      </c>
      <c r="C162" s="4" t="s">
        <v>545</v>
      </c>
      <c r="D162" s="5">
        <v>4315131</v>
      </c>
      <c r="E162" s="5" t="s">
        <v>384</v>
      </c>
      <c r="F162" s="9">
        <v>1586</v>
      </c>
      <c r="G162" s="9">
        <v>535</v>
      </c>
      <c r="H162" s="9">
        <v>1051</v>
      </c>
      <c r="I162" s="9">
        <v>1586</v>
      </c>
      <c r="J162" s="9">
        <v>534.58773333333329</v>
      </c>
      <c r="K162" s="9">
        <v>1051.4122666666667</v>
      </c>
    </row>
    <row r="163" spans="1:11">
      <c r="A163" s="3" t="s">
        <v>62</v>
      </c>
      <c r="B163" s="4" t="s">
        <v>61</v>
      </c>
      <c r="C163" s="4" t="s">
        <v>545</v>
      </c>
      <c r="D163" s="5">
        <v>4315156</v>
      </c>
      <c r="E163" s="5" t="s">
        <v>15</v>
      </c>
      <c r="F163" s="9">
        <v>6235</v>
      </c>
      <c r="G163" s="9">
        <v>1895</v>
      </c>
      <c r="H163" s="9">
        <v>4340</v>
      </c>
      <c r="I163" s="9">
        <v>6235</v>
      </c>
      <c r="J163" s="9">
        <v>1894.8815511926014</v>
      </c>
      <c r="K163" s="9">
        <v>4340.1184488074005</v>
      </c>
    </row>
    <row r="164" spans="1:11">
      <c r="A164" s="3" t="s">
        <v>62</v>
      </c>
      <c r="B164" s="4" t="s">
        <v>61</v>
      </c>
      <c r="C164" s="4" t="s">
        <v>545</v>
      </c>
      <c r="D164" s="5">
        <v>4315172</v>
      </c>
      <c r="E164" s="5" t="s">
        <v>386</v>
      </c>
      <c r="F164" s="9">
        <v>1929</v>
      </c>
      <c r="G164" s="9">
        <v>412</v>
      </c>
      <c r="H164" s="9">
        <v>1516.9999999999998</v>
      </c>
      <c r="I164" s="9">
        <v>1928.9999999999998</v>
      </c>
      <c r="J164" s="9">
        <v>411.8415</v>
      </c>
      <c r="K164" s="9">
        <v>1517.1585</v>
      </c>
    </row>
    <row r="165" spans="1:11">
      <c r="A165" s="3" t="s">
        <v>62</v>
      </c>
      <c r="B165" s="4" t="s">
        <v>61</v>
      </c>
      <c r="C165" s="4" t="s">
        <v>545</v>
      </c>
      <c r="D165" s="5">
        <v>4315206</v>
      </c>
      <c r="E165" s="5" t="s">
        <v>387</v>
      </c>
      <c r="F165" s="9">
        <v>3861</v>
      </c>
      <c r="G165" s="9">
        <v>1470</v>
      </c>
      <c r="H165" s="9">
        <v>2390.9999999999986</v>
      </c>
      <c r="I165" s="9">
        <v>3860.9999999999986</v>
      </c>
      <c r="J165" s="9">
        <v>1470.3687515092972</v>
      </c>
      <c r="K165" s="9">
        <v>2390.6312484907025</v>
      </c>
    </row>
    <row r="166" spans="1:11">
      <c r="A166" s="3" t="s">
        <v>62</v>
      </c>
      <c r="B166" s="4" t="s">
        <v>61</v>
      </c>
      <c r="C166" s="4" t="s">
        <v>545</v>
      </c>
      <c r="D166" s="5">
        <v>4315453</v>
      </c>
      <c r="E166" s="5" t="s">
        <v>392</v>
      </c>
      <c r="F166" s="9">
        <v>2068</v>
      </c>
      <c r="G166" s="9">
        <v>704</v>
      </c>
      <c r="H166" s="9">
        <v>1363.9999999999995</v>
      </c>
      <c r="I166" s="9">
        <v>2067.9999999999995</v>
      </c>
      <c r="J166" s="9">
        <v>704.36751740139209</v>
      </c>
      <c r="K166" s="9">
        <v>1363.6324825986078</v>
      </c>
    </row>
    <row r="167" spans="1:11">
      <c r="A167" s="3" t="s">
        <v>62</v>
      </c>
      <c r="B167" s="4" t="s">
        <v>61</v>
      </c>
      <c r="C167" s="4" t="s">
        <v>545</v>
      </c>
      <c r="D167" s="5">
        <v>4315800</v>
      </c>
      <c r="E167" s="5" t="s">
        <v>397</v>
      </c>
      <c r="F167" s="9">
        <v>11556</v>
      </c>
      <c r="G167" s="9">
        <v>7416</v>
      </c>
      <c r="H167" s="9">
        <v>4140.0000000000018</v>
      </c>
      <c r="I167" s="9">
        <v>11556.000000000002</v>
      </c>
      <c r="J167" s="9">
        <v>7416.3360560093352</v>
      </c>
      <c r="K167" s="9">
        <v>4139.6639439906658</v>
      </c>
    </row>
    <row r="168" spans="1:11">
      <c r="A168" s="3" t="s">
        <v>62</v>
      </c>
      <c r="B168" s="4" t="s">
        <v>61</v>
      </c>
      <c r="C168" s="4" t="s">
        <v>545</v>
      </c>
      <c r="D168" s="5">
        <v>4316501</v>
      </c>
      <c r="E168" s="5" t="s">
        <v>409</v>
      </c>
      <c r="F168" s="9">
        <v>7975</v>
      </c>
      <c r="G168" s="9">
        <v>4739</v>
      </c>
      <c r="H168" s="9">
        <v>3236</v>
      </c>
      <c r="I168" s="9">
        <v>1157.7173520216477</v>
      </c>
      <c r="J168" s="9">
        <v>174.93700904105526</v>
      </c>
      <c r="K168" s="9">
        <v>982.7803429805922</v>
      </c>
    </row>
    <row r="169" spans="1:11">
      <c r="A169" s="3" t="s">
        <v>62</v>
      </c>
      <c r="B169" s="4" t="s">
        <v>61</v>
      </c>
      <c r="C169" s="4" t="s">
        <v>545</v>
      </c>
      <c r="D169" s="5">
        <v>4316758</v>
      </c>
      <c r="E169" s="5" t="s">
        <v>412</v>
      </c>
      <c r="F169" s="9">
        <v>6755</v>
      </c>
      <c r="G169" s="9">
        <v>3385</v>
      </c>
      <c r="H169" s="9">
        <v>3369.9999999999991</v>
      </c>
      <c r="I169" s="9">
        <v>6754.9999999999991</v>
      </c>
      <c r="J169" s="9">
        <v>3385.2071265578375</v>
      </c>
      <c r="K169" s="9">
        <v>3369.792873442163</v>
      </c>
    </row>
    <row r="170" spans="1:11">
      <c r="A170" s="3" t="s">
        <v>62</v>
      </c>
      <c r="B170" s="4" t="s">
        <v>61</v>
      </c>
      <c r="C170" s="4" t="s">
        <v>545</v>
      </c>
      <c r="D170" s="5">
        <v>4316808</v>
      </c>
      <c r="E170" s="5" t="s">
        <v>83</v>
      </c>
      <c r="F170" s="9">
        <v>132271</v>
      </c>
      <c r="G170" s="9">
        <v>117539</v>
      </c>
      <c r="H170" s="9">
        <v>14731.999999999942</v>
      </c>
      <c r="I170" s="9">
        <v>13774.469259622601</v>
      </c>
      <c r="J170" s="9">
        <v>5032.6483601542232</v>
      </c>
      <c r="K170" s="9">
        <v>8741.8208994683828</v>
      </c>
    </row>
    <row r="171" spans="1:11">
      <c r="A171" s="3" t="s">
        <v>62</v>
      </c>
      <c r="B171" s="4" t="s">
        <v>61</v>
      </c>
      <c r="C171" s="4" t="s">
        <v>545</v>
      </c>
      <c r="D171" s="5">
        <v>4317251</v>
      </c>
      <c r="E171" s="5" t="s">
        <v>57</v>
      </c>
      <c r="F171" s="9">
        <v>1722</v>
      </c>
      <c r="G171" s="9">
        <v>628</v>
      </c>
      <c r="H171" s="9">
        <v>1093.9999999999998</v>
      </c>
      <c r="I171" s="9">
        <v>1721.9999999999998</v>
      </c>
      <c r="J171" s="9">
        <v>627.72906976744184</v>
      </c>
      <c r="K171" s="9">
        <v>1094.2709302325582</v>
      </c>
    </row>
    <row r="172" spans="1:11">
      <c r="A172" s="3" t="s">
        <v>62</v>
      </c>
      <c r="B172" s="4" t="s">
        <v>61</v>
      </c>
      <c r="C172" s="4" t="s">
        <v>545</v>
      </c>
      <c r="D172" s="5">
        <v>4317558</v>
      </c>
      <c r="E172" s="5" t="s">
        <v>421</v>
      </c>
      <c r="F172" s="9">
        <v>2118</v>
      </c>
      <c r="G172" s="9">
        <v>674</v>
      </c>
      <c r="H172" s="9">
        <v>1444</v>
      </c>
      <c r="I172" s="9">
        <v>2118</v>
      </c>
      <c r="J172" s="9">
        <v>674.31416549789606</v>
      </c>
      <c r="K172" s="9">
        <v>1443.6858345021039</v>
      </c>
    </row>
    <row r="173" spans="1:11">
      <c r="A173" s="3" t="s">
        <v>62</v>
      </c>
      <c r="B173" s="4" t="s">
        <v>61</v>
      </c>
      <c r="C173" s="4" t="s">
        <v>545</v>
      </c>
      <c r="D173" s="5">
        <v>4318051</v>
      </c>
      <c r="E173" s="5" t="s">
        <v>427</v>
      </c>
      <c r="F173" s="9">
        <v>3091</v>
      </c>
      <c r="G173" s="9">
        <v>1847</v>
      </c>
      <c r="H173" s="9">
        <v>1244</v>
      </c>
      <c r="I173" s="9">
        <v>3091</v>
      </c>
      <c r="J173" s="9">
        <v>1846.5714285714284</v>
      </c>
      <c r="K173" s="9">
        <v>1244.4285714285716</v>
      </c>
    </row>
    <row r="174" spans="1:11">
      <c r="A174" s="3" t="s">
        <v>62</v>
      </c>
      <c r="B174" s="4" t="s">
        <v>61</v>
      </c>
      <c r="C174" s="4" t="s">
        <v>545</v>
      </c>
      <c r="D174" s="5">
        <v>4318200</v>
      </c>
      <c r="E174" s="5" t="s">
        <v>429</v>
      </c>
      <c r="F174" s="9">
        <v>21871</v>
      </c>
      <c r="G174" s="9">
        <v>13849</v>
      </c>
      <c r="H174" s="9">
        <v>8022.0000000000036</v>
      </c>
      <c r="I174" s="9">
        <v>3312.7380618624447</v>
      </c>
      <c r="J174" s="9">
        <v>798.7169498953109</v>
      </c>
      <c r="K174" s="9">
        <v>2514.0211119671339</v>
      </c>
    </row>
    <row r="175" spans="1:11">
      <c r="A175" s="3" t="s">
        <v>62</v>
      </c>
      <c r="B175" s="4" t="s">
        <v>61</v>
      </c>
      <c r="C175" s="4" t="s">
        <v>545</v>
      </c>
      <c r="D175" s="5">
        <v>4318440</v>
      </c>
      <c r="E175" s="5" t="s">
        <v>433</v>
      </c>
      <c r="F175" s="9">
        <v>2808</v>
      </c>
      <c r="G175" s="9">
        <v>1469</v>
      </c>
      <c r="H175" s="9">
        <v>1339</v>
      </c>
      <c r="I175" s="9">
        <v>2808</v>
      </c>
      <c r="J175" s="9">
        <v>1468.7844268204758</v>
      </c>
      <c r="K175" s="9">
        <v>1339.2155731795242</v>
      </c>
    </row>
    <row r="176" spans="1:11">
      <c r="A176" s="3" t="s">
        <v>62</v>
      </c>
      <c r="B176" s="4" t="s">
        <v>61</v>
      </c>
      <c r="C176" s="4" t="s">
        <v>545</v>
      </c>
      <c r="D176" s="5">
        <v>4318465</v>
      </c>
      <c r="E176" s="5" t="s">
        <v>435</v>
      </c>
      <c r="F176" s="9">
        <v>1917</v>
      </c>
      <c r="G176" s="9">
        <v>754</v>
      </c>
      <c r="H176" s="9">
        <v>1163</v>
      </c>
      <c r="I176" s="9">
        <v>1917</v>
      </c>
      <c r="J176" s="9">
        <v>754.10117967332121</v>
      </c>
      <c r="K176" s="9">
        <v>1162.8988203266788</v>
      </c>
    </row>
    <row r="177" spans="1:11">
      <c r="A177" s="3" t="s">
        <v>62</v>
      </c>
      <c r="B177" s="4" t="s">
        <v>61</v>
      </c>
      <c r="C177" s="4" t="s">
        <v>545</v>
      </c>
      <c r="D177" s="5">
        <v>4318622</v>
      </c>
      <c r="E177" s="5" t="s">
        <v>441</v>
      </c>
      <c r="F177" s="9">
        <v>3559</v>
      </c>
      <c r="G177" s="9">
        <v>2231</v>
      </c>
      <c r="H177" s="9">
        <v>1328.0000000000005</v>
      </c>
      <c r="I177" s="9">
        <v>2017.5977098907533</v>
      </c>
      <c r="J177" s="9">
        <v>1740.5565349544072</v>
      </c>
      <c r="K177" s="9">
        <v>277.04117493634595</v>
      </c>
    </row>
    <row r="178" spans="1:11">
      <c r="A178" s="3" t="s">
        <v>62</v>
      </c>
      <c r="B178" s="4" t="s">
        <v>61</v>
      </c>
      <c r="C178" s="4" t="s">
        <v>545</v>
      </c>
      <c r="D178" s="5">
        <v>4319000</v>
      </c>
      <c r="E178" s="5" t="s">
        <v>445</v>
      </c>
      <c r="F178" s="9">
        <v>21756</v>
      </c>
      <c r="G178" s="9">
        <v>19045</v>
      </c>
      <c r="H178" s="9">
        <v>2710.9999999999818</v>
      </c>
      <c r="I178" s="9">
        <v>21755.999999999982</v>
      </c>
      <c r="J178" s="9">
        <v>19045.022533950145</v>
      </c>
      <c r="K178" s="9">
        <v>2710.9774660498433</v>
      </c>
    </row>
    <row r="179" spans="1:11">
      <c r="A179" s="3" t="s">
        <v>62</v>
      </c>
      <c r="B179" s="4" t="s">
        <v>61</v>
      </c>
      <c r="C179" s="4" t="s">
        <v>545</v>
      </c>
      <c r="D179" s="5">
        <v>4319356</v>
      </c>
      <c r="E179" s="5" t="s">
        <v>450</v>
      </c>
      <c r="F179" s="9">
        <v>3881</v>
      </c>
      <c r="G179" s="9">
        <v>1673</v>
      </c>
      <c r="H179" s="9">
        <v>2208</v>
      </c>
      <c r="I179" s="9">
        <v>741.73816242963653</v>
      </c>
      <c r="J179" s="9">
        <v>0</v>
      </c>
      <c r="K179" s="9">
        <v>741.73816242963653</v>
      </c>
    </row>
    <row r="180" spans="1:11">
      <c r="A180" s="3" t="s">
        <v>62</v>
      </c>
      <c r="B180" s="4" t="s">
        <v>61</v>
      </c>
      <c r="C180" s="4" t="s">
        <v>545</v>
      </c>
      <c r="D180" s="5">
        <v>4319711</v>
      </c>
      <c r="E180" s="5" t="s">
        <v>456</v>
      </c>
      <c r="F180" s="9">
        <v>2248</v>
      </c>
      <c r="G180" s="9">
        <v>774</v>
      </c>
      <c r="H180" s="9">
        <v>1474</v>
      </c>
      <c r="I180" s="9">
        <v>2248</v>
      </c>
      <c r="J180" s="9">
        <v>773.52767527675269</v>
      </c>
      <c r="K180" s="9">
        <v>1474.4723247232473</v>
      </c>
    </row>
    <row r="181" spans="1:11">
      <c r="A181" s="3" t="s">
        <v>62</v>
      </c>
      <c r="B181" s="4" t="s">
        <v>61</v>
      </c>
      <c r="C181" s="4" t="s">
        <v>545</v>
      </c>
      <c r="D181" s="5">
        <v>4320404</v>
      </c>
      <c r="E181" s="5" t="s">
        <v>468</v>
      </c>
      <c r="F181" s="9">
        <v>18074</v>
      </c>
      <c r="G181" s="9">
        <v>15285</v>
      </c>
      <c r="H181" s="9">
        <v>2789.0000000000036</v>
      </c>
      <c r="I181" s="9">
        <v>18074.000000000004</v>
      </c>
      <c r="J181" s="9">
        <v>15285.483477162707</v>
      </c>
      <c r="K181" s="9">
        <v>2788.5165228372975</v>
      </c>
    </row>
    <row r="182" spans="1:11">
      <c r="A182" s="3" t="s">
        <v>62</v>
      </c>
      <c r="B182" s="4" t="s">
        <v>61</v>
      </c>
      <c r="C182" s="4" t="s">
        <v>545</v>
      </c>
      <c r="D182" s="5">
        <v>4320453</v>
      </c>
      <c r="E182" s="5" t="s">
        <v>469</v>
      </c>
      <c r="F182" s="9">
        <v>1889</v>
      </c>
      <c r="G182" s="9">
        <v>439</v>
      </c>
      <c r="H182" s="9">
        <v>1449.9999999999998</v>
      </c>
      <c r="I182" s="9">
        <v>1888.9999999999998</v>
      </c>
      <c r="J182" s="9">
        <v>438.91714160455939</v>
      </c>
      <c r="K182" s="9">
        <v>1450.0828583954406</v>
      </c>
    </row>
    <row r="183" spans="1:11">
      <c r="A183" s="3" t="s">
        <v>62</v>
      </c>
      <c r="B183" s="4" t="s">
        <v>61</v>
      </c>
      <c r="C183" s="4" t="s">
        <v>545</v>
      </c>
      <c r="D183" s="5">
        <v>4320677</v>
      </c>
      <c r="E183" s="5" t="s">
        <v>474</v>
      </c>
      <c r="F183" s="9">
        <v>10152</v>
      </c>
      <c r="G183" s="9">
        <v>1449</v>
      </c>
      <c r="H183" s="9">
        <v>8703</v>
      </c>
      <c r="I183" s="9">
        <v>453.99275130570715</v>
      </c>
      <c r="J183" s="9">
        <v>0</v>
      </c>
      <c r="K183" s="9">
        <v>453.99275130570715</v>
      </c>
    </row>
    <row r="184" spans="1:11">
      <c r="A184" s="3" t="s">
        <v>62</v>
      </c>
      <c r="B184" s="4" t="s">
        <v>61</v>
      </c>
      <c r="C184" s="4" t="s">
        <v>545</v>
      </c>
      <c r="D184" s="5">
        <v>4320800</v>
      </c>
      <c r="E184" s="5" t="s">
        <v>87</v>
      </c>
      <c r="F184" s="9">
        <v>31067</v>
      </c>
      <c r="G184" s="9">
        <v>24850</v>
      </c>
      <c r="H184" s="9">
        <v>6217</v>
      </c>
      <c r="I184" s="9">
        <v>16379.238891654608</v>
      </c>
      <c r="J184" s="9">
        <v>14364.932130123887</v>
      </c>
      <c r="K184" s="9">
        <v>2014.3067615307205</v>
      </c>
    </row>
    <row r="185" spans="1:11">
      <c r="A185" s="3" t="s">
        <v>62</v>
      </c>
      <c r="B185" s="4" t="s">
        <v>61</v>
      </c>
      <c r="C185" s="4" t="s">
        <v>545</v>
      </c>
      <c r="D185" s="5">
        <v>4320859</v>
      </c>
      <c r="E185" s="5" t="s">
        <v>476</v>
      </c>
      <c r="F185" s="9">
        <v>4816</v>
      </c>
      <c r="G185" s="9">
        <v>1453</v>
      </c>
      <c r="H185" s="9">
        <v>3363</v>
      </c>
      <c r="I185" s="9">
        <v>4816</v>
      </c>
      <c r="J185" s="9">
        <v>1452.6109900750423</v>
      </c>
      <c r="K185" s="9">
        <v>3363.3890099249579</v>
      </c>
    </row>
    <row r="186" spans="1:11">
      <c r="A186" s="3" t="s">
        <v>62</v>
      </c>
      <c r="B186" s="4" t="s">
        <v>61</v>
      </c>
      <c r="C186" s="4" t="s">
        <v>545</v>
      </c>
      <c r="D186" s="5">
        <v>4321303</v>
      </c>
      <c r="E186" s="5" t="s">
        <v>481</v>
      </c>
      <c r="F186" s="9">
        <v>26907</v>
      </c>
      <c r="G186" s="9">
        <v>22558</v>
      </c>
      <c r="H186" s="9">
        <v>4349</v>
      </c>
      <c r="I186" s="9">
        <v>26907</v>
      </c>
      <c r="J186" s="9">
        <v>22558.27935765752</v>
      </c>
      <c r="K186" s="9">
        <v>4348.7206423424805</v>
      </c>
    </row>
    <row r="187" spans="1:11">
      <c r="A187" s="3" t="s">
        <v>62</v>
      </c>
      <c r="B187" s="4" t="s">
        <v>61</v>
      </c>
      <c r="C187" s="4" t="s">
        <v>545</v>
      </c>
      <c r="D187" s="5">
        <v>4321451</v>
      </c>
      <c r="E187" s="5" t="s">
        <v>486</v>
      </c>
      <c r="F187" s="9">
        <v>34275</v>
      </c>
      <c r="G187" s="9">
        <v>29311</v>
      </c>
      <c r="H187" s="9">
        <v>4964.0000000000073</v>
      </c>
      <c r="I187" s="9">
        <v>34275.000000000007</v>
      </c>
      <c r="J187" s="9">
        <v>29310.705118803173</v>
      </c>
      <c r="K187" s="9">
        <v>4964.2948811968317</v>
      </c>
    </row>
    <row r="188" spans="1:11">
      <c r="A188" s="3" t="s">
        <v>62</v>
      </c>
      <c r="B188" s="4" t="s">
        <v>61</v>
      </c>
      <c r="C188" s="4" t="s">
        <v>545</v>
      </c>
      <c r="D188" s="5">
        <v>4321626</v>
      </c>
      <c r="E188" s="5" t="s">
        <v>492</v>
      </c>
      <c r="F188" s="9">
        <v>2331</v>
      </c>
      <c r="G188" s="9">
        <v>894</v>
      </c>
      <c r="H188" s="9">
        <v>1436.9999999999995</v>
      </c>
      <c r="I188" s="9">
        <v>2330.9999999999995</v>
      </c>
      <c r="J188" s="9">
        <v>893.51642178046666</v>
      </c>
      <c r="K188" s="9">
        <v>1437.4835782195332</v>
      </c>
    </row>
    <row r="189" spans="1:11">
      <c r="A189" s="3" t="s">
        <v>62</v>
      </c>
      <c r="B189" s="4" t="s">
        <v>61</v>
      </c>
      <c r="C189" s="4" t="s">
        <v>545</v>
      </c>
      <c r="D189" s="5">
        <v>4322004</v>
      </c>
      <c r="E189" s="5" t="s">
        <v>370</v>
      </c>
      <c r="F189" s="9">
        <v>30159</v>
      </c>
      <c r="G189" s="9">
        <v>19710</v>
      </c>
      <c r="H189" s="9">
        <v>10449</v>
      </c>
      <c r="I189" s="9">
        <v>11943.565665125338</v>
      </c>
      <c r="J189" s="9">
        <v>9535.6333087203584</v>
      </c>
      <c r="K189" s="9">
        <v>2407.9323564049782</v>
      </c>
    </row>
    <row r="190" spans="1:11">
      <c r="A190" s="3" t="s">
        <v>62</v>
      </c>
      <c r="B190" s="4" t="s">
        <v>61</v>
      </c>
      <c r="C190" s="4" t="s">
        <v>545</v>
      </c>
      <c r="D190" s="5">
        <v>4322350</v>
      </c>
      <c r="E190" s="5" t="s">
        <v>508</v>
      </c>
      <c r="F190" s="9">
        <v>1084</v>
      </c>
      <c r="G190" s="9">
        <v>204</v>
      </c>
      <c r="H190" s="9">
        <v>880</v>
      </c>
      <c r="I190" s="9">
        <v>1084</v>
      </c>
      <c r="J190" s="9">
        <v>204.11566913248151</v>
      </c>
      <c r="K190" s="9">
        <v>879.88433086751854</v>
      </c>
    </row>
    <row r="191" spans="1:11">
      <c r="A191" s="3" t="s">
        <v>62</v>
      </c>
      <c r="B191" s="4" t="s">
        <v>61</v>
      </c>
      <c r="C191" s="4" t="s">
        <v>545</v>
      </c>
      <c r="D191" s="5">
        <v>4322509</v>
      </c>
      <c r="E191" s="5" t="s">
        <v>89</v>
      </c>
      <c r="F191" s="9">
        <v>66916</v>
      </c>
      <c r="G191" s="9">
        <v>62549</v>
      </c>
      <c r="H191" s="9">
        <v>4367.0000000000291</v>
      </c>
      <c r="I191" s="9">
        <v>13092.006301369722</v>
      </c>
      <c r="J191" s="9">
        <v>11148.465023970099</v>
      </c>
      <c r="K191" s="9">
        <v>1943.541277399627</v>
      </c>
    </row>
    <row r="192" spans="1:11">
      <c r="A192" s="3" t="s">
        <v>62</v>
      </c>
      <c r="B192" s="4" t="s">
        <v>61</v>
      </c>
      <c r="C192" s="4" t="s">
        <v>545</v>
      </c>
      <c r="D192" s="5">
        <v>4322525</v>
      </c>
      <c r="E192" s="5" t="s">
        <v>513</v>
      </c>
      <c r="F192" s="9">
        <v>3531</v>
      </c>
      <c r="G192" s="9">
        <v>957</v>
      </c>
      <c r="H192" s="9">
        <v>2574</v>
      </c>
      <c r="I192" s="9">
        <v>1922.5803939176556</v>
      </c>
      <c r="J192" s="9">
        <v>947.60620965262842</v>
      </c>
      <c r="K192" s="9">
        <v>974.97418426502736</v>
      </c>
    </row>
    <row r="193" spans="1:11">
      <c r="A193" s="3" t="s">
        <v>62</v>
      </c>
      <c r="B193" s="4" t="s">
        <v>61</v>
      </c>
      <c r="C193" s="4" t="s">
        <v>545</v>
      </c>
      <c r="D193" s="5">
        <v>4322558</v>
      </c>
      <c r="E193" s="5" t="s">
        <v>514</v>
      </c>
      <c r="F193" s="9">
        <v>2130</v>
      </c>
      <c r="G193" s="9">
        <v>1075</v>
      </c>
      <c r="H193" s="9">
        <v>1055</v>
      </c>
      <c r="I193" s="9">
        <v>2130</v>
      </c>
      <c r="J193" s="9">
        <v>1074.6622983870966</v>
      </c>
      <c r="K193" s="9">
        <v>1055.3377016129032</v>
      </c>
    </row>
    <row r="194" spans="1:11">
      <c r="A194" s="3" t="s">
        <v>62</v>
      </c>
      <c r="B194" s="4" t="s">
        <v>61</v>
      </c>
      <c r="C194" s="4" t="s">
        <v>545</v>
      </c>
      <c r="D194" s="5">
        <v>4322608</v>
      </c>
      <c r="E194" s="5" t="s">
        <v>515</v>
      </c>
      <c r="F194" s="9">
        <v>72373</v>
      </c>
      <c r="G194" s="9">
        <v>45435</v>
      </c>
      <c r="H194" s="9">
        <v>26938.000000000015</v>
      </c>
      <c r="I194" s="9">
        <v>72014.823176510021</v>
      </c>
      <c r="J194" s="9">
        <v>45434.783004276229</v>
      </c>
      <c r="K194" s="9">
        <v>26580.040172233781</v>
      </c>
    </row>
    <row r="195" spans="1:11">
      <c r="A195" s="3" t="s">
        <v>62</v>
      </c>
      <c r="B195" s="4" t="s">
        <v>61</v>
      </c>
      <c r="C195" s="4" t="s">
        <v>545</v>
      </c>
      <c r="D195" s="5">
        <v>4322806</v>
      </c>
      <c r="E195" s="5" t="s">
        <v>516</v>
      </c>
      <c r="F195" s="9">
        <v>26813</v>
      </c>
      <c r="G195" s="9">
        <v>23325</v>
      </c>
      <c r="H195" s="9">
        <v>3487.9999999999964</v>
      </c>
      <c r="I195" s="9">
        <v>26812.999999999996</v>
      </c>
      <c r="J195" s="9">
        <v>23325.311661551947</v>
      </c>
      <c r="K195" s="9">
        <v>3487.6883384480493</v>
      </c>
    </row>
    <row r="196" spans="1:11">
      <c r="A196" s="3" t="s">
        <v>62</v>
      </c>
      <c r="B196" s="4" t="s">
        <v>61</v>
      </c>
      <c r="C196" s="4" t="s">
        <v>545</v>
      </c>
      <c r="D196" s="5">
        <v>4322855</v>
      </c>
      <c r="E196" s="5" t="s">
        <v>517</v>
      </c>
      <c r="F196" s="9">
        <v>1776</v>
      </c>
      <c r="G196" s="9">
        <v>365</v>
      </c>
      <c r="H196" s="9">
        <v>1411</v>
      </c>
      <c r="I196" s="9">
        <v>1776</v>
      </c>
      <c r="J196" s="9">
        <v>365.27659574468083</v>
      </c>
      <c r="K196" s="9">
        <v>1410.7234042553191</v>
      </c>
    </row>
    <row r="197" spans="1:11">
      <c r="A197" s="3" t="s">
        <v>62</v>
      </c>
      <c r="B197" s="4" t="s">
        <v>61</v>
      </c>
      <c r="C197" s="4" t="s">
        <v>545</v>
      </c>
      <c r="D197" s="5">
        <v>4323309</v>
      </c>
      <c r="E197" s="5" t="s">
        <v>522</v>
      </c>
      <c r="F197" s="9">
        <v>3407</v>
      </c>
      <c r="G197" s="9">
        <v>1432</v>
      </c>
      <c r="H197" s="9">
        <v>1975</v>
      </c>
      <c r="I197" s="9">
        <v>3407</v>
      </c>
      <c r="J197" s="9">
        <v>1432.0661053944498</v>
      </c>
      <c r="K197" s="9">
        <v>1974.9338946055504</v>
      </c>
    </row>
    <row r="198" spans="1:11">
      <c r="A198" s="3" t="s">
        <v>62</v>
      </c>
      <c r="B198" s="4" t="s">
        <v>61</v>
      </c>
      <c r="C198" s="4" t="s">
        <v>545</v>
      </c>
      <c r="D198" s="5">
        <v>4323408</v>
      </c>
      <c r="E198" s="5" t="s">
        <v>524</v>
      </c>
      <c r="F198" s="9">
        <v>4368</v>
      </c>
      <c r="G198" s="9">
        <v>2327</v>
      </c>
      <c r="H198" s="9">
        <v>2041</v>
      </c>
      <c r="I198" s="9">
        <v>4368</v>
      </c>
      <c r="J198" s="9">
        <v>2327.3233830845775</v>
      </c>
      <c r="K198" s="9">
        <v>2040.676616915423</v>
      </c>
    </row>
    <row r="199" spans="1:11">
      <c r="A199" s="3" t="s">
        <v>62</v>
      </c>
      <c r="B199" s="4" t="s">
        <v>61</v>
      </c>
      <c r="C199" s="4" t="s">
        <v>545</v>
      </c>
      <c r="D199" s="5">
        <v>4323606</v>
      </c>
      <c r="E199" s="5" t="s">
        <v>526</v>
      </c>
      <c r="F199" s="9">
        <v>1553</v>
      </c>
      <c r="G199" s="9">
        <v>458</v>
      </c>
      <c r="H199" s="9">
        <v>1095</v>
      </c>
      <c r="I199" s="9">
        <v>1553</v>
      </c>
      <c r="J199" s="9">
        <v>458.27852135117905</v>
      </c>
      <c r="K199" s="9">
        <v>1094.7214786488207</v>
      </c>
    </row>
    <row r="200" spans="1:11">
      <c r="A200" s="3" t="s">
        <v>62</v>
      </c>
      <c r="B200" s="4" t="s">
        <v>61</v>
      </c>
      <c r="C200" s="4" t="s">
        <v>545</v>
      </c>
      <c r="D200" s="5">
        <v>4323770</v>
      </c>
      <c r="E200" s="5" t="s">
        <v>528</v>
      </c>
      <c r="F200" s="9">
        <v>3046</v>
      </c>
      <c r="G200" s="9">
        <v>1232</v>
      </c>
      <c r="H200" s="9">
        <v>1813.9999999999995</v>
      </c>
      <c r="I200" s="9">
        <v>3045.9999999999995</v>
      </c>
      <c r="J200" s="9">
        <v>1232.359470103831</v>
      </c>
      <c r="K200" s="9">
        <v>1813.640529896169</v>
      </c>
    </row>
    <row r="201" spans="1:11">
      <c r="A201" s="4" t="s">
        <v>41</v>
      </c>
      <c r="B201" s="4" t="s">
        <v>530</v>
      </c>
      <c r="C201" s="4" t="s">
        <v>546</v>
      </c>
      <c r="D201" s="5">
        <v>4300554</v>
      </c>
      <c r="E201" s="5" t="s">
        <v>99</v>
      </c>
      <c r="F201" s="9">
        <v>1590</v>
      </c>
      <c r="G201" s="9">
        <v>639</v>
      </c>
      <c r="H201" s="9">
        <v>950.99999999999955</v>
      </c>
      <c r="I201" s="9">
        <v>1589.9999999999995</v>
      </c>
      <c r="J201" s="9">
        <v>639.26948051948057</v>
      </c>
      <c r="K201" s="9">
        <v>950.73051948051943</v>
      </c>
    </row>
    <row r="202" spans="1:11">
      <c r="A202" s="4" t="s">
        <v>41</v>
      </c>
      <c r="B202" s="4" t="s">
        <v>530</v>
      </c>
      <c r="C202" s="4" t="s">
        <v>546</v>
      </c>
      <c r="D202" s="5">
        <v>4301206</v>
      </c>
      <c r="E202" s="5" t="s">
        <v>113</v>
      </c>
      <c r="F202" s="9">
        <v>13452</v>
      </c>
      <c r="G202" s="9">
        <v>6341</v>
      </c>
      <c r="H202" s="9">
        <v>7110.9999999999982</v>
      </c>
      <c r="I202" s="9">
        <v>13451.999999999998</v>
      </c>
      <c r="J202" s="9">
        <v>6340.988614800759</v>
      </c>
      <c r="K202" s="9">
        <v>7111.0113851992401</v>
      </c>
    </row>
    <row r="203" spans="1:11">
      <c r="A203" s="4" t="s">
        <v>41</v>
      </c>
      <c r="B203" s="4" t="s">
        <v>530</v>
      </c>
      <c r="C203" s="4" t="s">
        <v>546</v>
      </c>
      <c r="D203" s="5">
        <v>4302238</v>
      </c>
      <c r="E203" s="5" t="s">
        <v>137</v>
      </c>
      <c r="F203" s="9">
        <v>2628</v>
      </c>
      <c r="G203" s="9">
        <v>785</v>
      </c>
      <c r="H203" s="9">
        <v>1843</v>
      </c>
      <c r="I203" s="9">
        <v>2628</v>
      </c>
      <c r="J203" s="9">
        <v>784.60701030927828</v>
      </c>
      <c r="K203" s="9">
        <v>1843.3929896907218</v>
      </c>
    </row>
    <row r="204" spans="1:11">
      <c r="A204" s="4" t="s">
        <v>41</v>
      </c>
      <c r="B204" s="4" t="s">
        <v>530</v>
      </c>
      <c r="C204" s="4" t="s">
        <v>546</v>
      </c>
      <c r="D204" s="5">
        <v>4304101</v>
      </c>
      <c r="E204" s="5" t="s">
        <v>161</v>
      </c>
      <c r="F204" s="9">
        <v>3272</v>
      </c>
      <c r="G204" s="9">
        <v>1879</v>
      </c>
      <c r="H204" s="9">
        <v>1393</v>
      </c>
      <c r="I204" s="9">
        <v>3272</v>
      </c>
      <c r="J204" s="9">
        <v>1878.5437893531769</v>
      </c>
      <c r="K204" s="9">
        <v>1393.4562106468231</v>
      </c>
    </row>
    <row r="205" spans="1:11">
      <c r="A205" s="4" t="s">
        <v>41</v>
      </c>
      <c r="B205" s="4" t="s">
        <v>530</v>
      </c>
      <c r="C205" s="4" t="s">
        <v>546</v>
      </c>
      <c r="D205" s="5">
        <v>4304705</v>
      </c>
      <c r="E205" s="5" t="s">
        <v>67</v>
      </c>
      <c r="F205" s="9">
        <v>62413</v>
      </c>
      <c r="G205" s="9">
        <v>61293</v>
      </c>
      <c r="H205" s="9">
        <v>1120.0000000000073</v>
      </c>
      <c r="I205" s="9">
        <v>36470.868930304423</v>
      </c>
      <c r="J205" s="9">
        <v>35975.477486541022</v>
      </c>
      <c r="K205" s="9">
        <v>495.39144376340869</v>
      </c>
    </row>
    <row r="206" spans="1:11">
      <c r="A206" s="4" t="s">
        <v>41</v>
      </c>
      <c r="B206" s="4" t="s">
        <v>530</v>
      </c>
      <c r="C206" s="4" t="s">
        <v>546</v>
      </c>
      <c r="D206" s="5">
        <v>4305306</v>
      </c>
      <c r="E206" s="5" t="s">
        <v>186</v>
      </c>
      <c r="F206" s="9">
        <v>9211</v>
      </c>
      <c r="G206" s="9">
        <v>5474</v>
      </c>
      <c r="H206" s="9">
        <v>3737</v>
      </c>
      <c r="I206" s="9">
        <v>259.86905618720448</v>
      </c>
      <c r="J206" s="9">
        <v>0</v>
      </c>
      <c r="K206" s="9">
        <v>259.86905618720448</v>
      </c>
    </row>
    <row r="207" spans="1:11">
      <c r="A207" s="4" t="s">
        <v>41</v>
      </c>
      <c r="B207" s="4" t="s">
        <v>530</v>
      </c>
      <c r="C207" s="4" t="s">
        <v>546</v>
      </c>
      <c r="D207" s="5">
        <v>4305603</v>
      </c>
      <c r="E207" s="5" t="s">
        <v>192</v>
      </c>
      <c r="F207" s="9">
        <v>3088</v>
      </c>
      <c r="G207" s="9">
        <v>1604</v>
      </c>
      <c r="H207" s="9">
        <v>1484</v>
      </c>
      <c r="I207" s="9">
        <v>3088</v>
      </c>
      <c r="J207" s="9">
        <v>1604.0202816901406</v>
      </c>
      <c r="K207" s="9">
        <v>1483.979718309859</v>
      </c>
    </row>
    <row r="208" spans="1:11">
      <c r="A208" s="4" t="s">
        <v>41</v>
      </c>
      <c r="B208" s="4" t="s">
        <v>530</v>
      </c>
      <c r="C208" s="4" t="s">
        <v>546</v>
      </c>
      <c r="D208" s="5">
        <v>4306106</v>
      </c>
      <c r="E208" s="5" t="s">
        <v>70</v>
      </c>
      <c r="F208" s="9">
        <v>59561</v>
      </c>
      <c r="G208" s="9">
        <v>57450</v>
      </c>
      <c r="H208" s="9">
        <v>2111</v>
      </c>
      <c r="I208" s="9">
        <v>24976.439676368394</v>
      </c>
      <c r="J208" s="9">
        <v>23542.851661471479</v>
      </c>
      <c r="K208" s="9">
        <v>1433.5880148969204</v>
      </c>
    </row>
    <row r="209" spans="1:11">
      <c r="A209" s="4" t="s">
        <v>41</v>
      </c>
      <c r="B209" s="4" t="s">
        <v>530</v>
      </c>
      <c r="C209" s="4" t="s">
        <v>546</v>
      </c>
      <c r="D209" s="5">
        <v>4307054</v>
      </c>
      <c r="E209" s="5" t="s">
        <v>226</v>
      </c>
      <c r="F209" s="9">
        <v>3171</v>
      </c>
      <c r="G209" s="9">
        <v>1716</v>
      </c>
      <c r="H209" s="9">
        <v>1455</v>
      </c>
      <c r="I209" s="9">
        <v>3171</v>
      </c>
      <c r="J209" s="9">
        <v>1715.9135362694301</v>
      </c>
      <c r="K209" s="9">
        <v>1455.0864637305701</v>
      </c>
    </row>
    <row r="210" spans="1:11">
      <c r="A210" s="4" t="s">
        <v>41</v>
      </c>
      <c r="B210" s="4" t="s">
        <v>530</v>
      </c>
      <c r="C210" s="4" t="s">
        <v>546</v>
      </c>
      <c r="D210" s="5">
        <v>4307500</v>
      </c>
      <c r="E210" s="5" t="s">
        <v>231</v>
      </c>
      <c r="F210" s="9">
        <v>15594</v>
      </c>
      <c r="G210" s="9">
        <v>11390</v>
      </c>
      <c r="H210" s="9">
        <v>4204</v>
      </c>
      <c r="I210" s="9">
        <v>15594</v>
      </c>
      <c r="J210" s="9">
        <v>11389.554724409449</v>
      </c>
      <c r="K210" s="9">
        <v>4204.4452755905513</v>
      </c>
    </row>
    <row r="211" spans="1:11">
      <c r="A211" s="4" t="s">
        <v>41</v>
      </c>
      <c r="B211" s="4" t="s">
        <v>530</v>
      </c>
      <c r="C211" s="4" t="s">
        <v>546</v>
      </c>
      <c r="D211" s="5">
        <v>4307815</v>
      </c>
      <c r="E211" s="5" t="s">
        <v>236</v>
      </c>
      <c r="F211" s="9">
        <v>3646</v>
      </c>
      <c r="G211" s="9">
        <v>1173</v>
      </c>
      <c r="H211" s="9">
        <v>2473</v>
      </c>
      <c r="I211" s="9">
        <v>3646</v>
      </c>
      <c r="J211" s="9">
        <v>1172.789966923925</v>
      </c>
      <c r="K211" s="9">
        <v>2473.210033076075</v>
      </c>
    </row>
    <row r="212" spans="1:11">
      <c r="A212" s="4" t="s">
        <v>41</v>
      </c>
      <c r="B212" s="4" t="s">
        <v>530</v>
      </c>
      <c r="C212" s="4" t="s">
        <v>546</v>
      </c>
      <c r="D212" s="5">
        <v>4308458</v>
      </c>
      <c r="E212" s="5" t="s">
        <v>247</v>
      </c>
      <c r="F212" s="9">
        <v>4252</v>
      </c>
      <c r="G212" s="9">
        <v>2782</v>
      </c>
      <c r="H212" s="9">
        <v>1469.9999999999991</v>
      </c>
      <c r="I212" s="9">
        <v>4251.9999999999991</v>
      </c>
      <c r="J212" s="9">
        <v>2781.6909289617483</v>
      </c>
      <c r="K212" s="9">
        <v>1470.3090710382512</v>
      </c>
    </row>
    <row r="213" spans="1:11">
      <c r="A213" s="4" t="s">
        <v>41</v>
      </c>
      <c r="B213" s="4" t="s">
        <v>530</v>
      </c>
      <c r="C213" s="4" t="s">
        <v>546</v>
      </c>
      <c r="D213" s="5">
        <v>4309753</v>
      </c>
      <c r="E213" s="5" t="s">
        <v>264</v>
      </c>
      <c r="F213" s="9">
        <v>4393</v>
      </c>
      <c r="G213" s="9">
        <v>1058</v>
      </c>
      <c r="H213" s="9">
        <v>3335</v>
      </c>
      <c r="I213" s="9">
        <v>846.24513879802737</v>
      </c>
      <c r="J213" s="9">
        <v>0</v>
      </c>
      <c r="K213" s="9">
        <v>846.24513879802737</v>
      </c>
    </row>
    <row r="214" spans="1:11">
      <c r="A214" s="4" t="s">
        <v>41</v>
      </c>
      <c r="B214" s="4" t="s">
        <v>530</v>
      </c>
      <c r="C214" s="4" t="s">
        <v>546</v>
      </c>
      <c r="D214" s="5">
        <v>4309951</v>
      </c>
      <c r="E214" s="5" t="s">
        <v>267</v>
      </c>
      <c r="F214" s="9">
        <v>3988</v>
      </c>
      <c r="G214" s="9">
        <v>2348</v>
      </c>
      <c r="H214" s="9">
        <v>1640.0000000000005</v>
      </c>
      <c r="I214" s="9">
        <v>3888.7530863855345</v>
      </c>
      <c r="J214" s="9">
        <v>2348.019699581384</v>
      </c>
      <c r="K214" s="9">
        <v>1540.7333868041503</v>
      </c>
    </row>
    <row r="215" spans="1:11">
      <c r="A215" s="4" t="s">
        <v>41</v>
      </c>
      <c r="B215" s="4" t="s">
        <v>530</v>
      </c>
      <c r="C215" s="4" t="s">
        <v>546</v>
      </c>
      <c r="D215" s="5">
        <v>4310009</v>
      </c>
      <c r="E215" s="5" t="s">
        <v>268</v>
      </c>
      <c r="F215" s="9">
        <v>20474</v>
      </c>
      <c r="G215" s="9">
        <v>16267</v>
      </c>
      <c r="H215" s="9">
        <v>4206.9999999999964</v>
      </c>
      <c r="I215" s="9">
        <v>20473.999999999996</v>
      </c>
      <c r="J215" s="9">
        <v>16266.810357327806</v>
      </c>
      <c r="K215" s="9">
        <v>4207.1896426721905</v>
      </c>
    </row>
    <row r="216" spans="1:11">
      <c r="A216" s="4" t="s">
        <v>41</v>
      </c>
      <c r="B216" s="4" t="s">
        <v>530</v>
      </c>
      <c r="C216" s="4" t="s">
        <v>546</v>
      </c>
      <c r="D216" s="5">
        <v>4310876</v>
      </c>
      <c r="E216" s="5" t="s">
        <v>286</v>
      </c>
      <c r="F216" s="9">
        <v>2718</v>
      </c>
      <c r="G216" s="9">
        <v>609</v>
      </c>
      <c r="H216" s="9">
        <v>2109</v>
      </c>
      <c r="I216" s="9">
        <v>2718</v>
      </c>
      <c r="J216" s="9">
        <v>609.30035899481447</v>
      </c>
      <c r="K216" s="9">
        <v>2108.6996410051852</v>
      </c>
    </row>
    <row r="217" spans="1:11">
      <c r="A217" s="4" t="s">
        <v>41</v>
      </c>
      <c r="B217" s="4" t="s">
        <v>530</v>
      </c>
      <c r="C217" s="4" t="s">
        <v>546</v>
      </c>
      <c r="D217" s="5">
        <v>4311205</v>
      </c>
      <c r="E217" s="5" t="s">
        <v>291</v>
      </c>
      <c r="F217" s="9">
        <v>19159</v>
      </c>
      <c r="G217" s="9">
        <v>15761</v>
      </c>
      <c r="H217" s="9">
        <v>3398</v>
      </c>
      <c r="I217" s="9">
        <v>5696.7762617784419</v>
      </c>
      <c r="J217" s="9">
        <v>4739.8729781304419</v>
      </c>
      <c r="K217" s="9">
        <v>956.9032836479995</v>
      </c>
    </row>
    <row r="218" spans="1:11">
      <c r="A218" s="4" t="s">
        <v>41</v>
      </c>
      <c r="B218" s="4" t="s">
        <v>530</v>
      </c>
      <c r="C218" s="4" t="s">
        <v>546</v>
      </c>
      <c r="D218" s="5">
        <v>4311270</v>
      </c>
      <c r="E218" s="5" t="s">
        <v>293</v>
      </c>
      <c r="F218" s="9">
        <v>1604</v>
      </c>
      <c r="G218" s="9">
        <v>810</v>
      </c>
      <c r="H218" s="9">
        <v>793.99999999999977</v>
      </c>
      <c r="I218" s="9">
        <v>1603.9999999999998</v>
      </c>
      <c r="J218" s="9">
        <v>810.03003754693361</v>
      </c>
      <c r="K218" s="9">
        <v>793.96996245306627</v>
      </c>
    </row>
    <row r="219" spans="1:11">
      <c r="A219" s="4" t="s">
        <v>41</v>
      </c>
      <c r="B219" s="4" t="s">
        <v>530</v>
      </c>
      <c r="C219" s="4" t="s">
        <v>546</v>
      </c>
      <c r="D219" s="5">
        <v>4311254</v>
      </c>
      <c r="E219" s="5" t="s">
        <v>295</v>
      </c>
      <c r="F219" s="9">
        <v>6469</v>
      </c>
      <c r="G219" s="9">
        <v>1731</v>
      </c>
      <c r="H219" s="9">
        <v>4738</v>
      </c>
      <c r="I219" s="9">
        <v>3500.5210344862917</v>
      </c>
      <c r="J219" s="9">
        <v>1042.8961044155133</v>
      </c>
      <c r="K219" s="9">
        <v>2457.6249300707786</v>
      </c>
    </row>
    <row r="220" spans="1:11">
      <c r="A220" s="4" t="s">
        <v>41</v>
      </c>
      <c r="B220" s="4" t="s">
        <v>530</v>
      </c>
      <c r="C220" s="4" t="s">
        <v>546</v>
      </c>
      <c r="D220" s="5">
        <v>4311809</v>
      </c>
      <c r="E220" s="5" t="s">
        <v>307</v>
      </c>
      <c r="F220" s="9">
        <v>45523</v>
      </c>
      <c r="G220" s="9">
        <v>39507</v>
      </c>
      <c r="H220" s="9">
        <v>6016.0000000000073</v>
      </c>
      <c r="I220" s="9">
        <v>1156.3548003177343</v>
      </c>
      <c r="J220" s="9">
        <v>42.563579364206362</v>
      </c>
      <c r="K220" s="9">
        <v>1113.791220953528</v>
      </c>
    </row>
    <row r="221" spans="1:11">
      <c r="A221" s="4" t="s">
        <v>41</v>
      </c>
      <c r="B221" s="4" t="s">
        <v>530</v>
      </c>
      <c r="C221" s="4" t="s">
        <v>546</v>
      </c>
      <c r="D221" s="5">
        <v>4312138</v>
      </c>
      <c r="E221" s="5" t="s">
        <v>313</v>
      </c>
      <c r="F221" s="9">
        <v>2543</v>
      </c>
      <c r="G221" s="9">
        <v>536</v>
      </c>
      <c r="H221" s="9">
        <v>2007</v>
      </c>
      <c r="I221" s="9">
        <v>52.412872042181895</v>
      </c>
      <c r="J221" s="9">
        <v>0</v>
      </c>
      <c r="K221" s="9">
        <v>52.412872042181895</v>
      </c>
    </row>
    <row r="222" spans="1:11">
      <c r="A222" s="4" t="s">
        <v>41</v>
      </c>
      <c r="B222" s="4" t="s">
        <v>530</v>
      </c>
      <c r="C222" s="4" t="s">
        <v>546</v>
      </c>
      <c r="D222" s="5">
        <v>4312427</v>
      </c>
      <c r="E222" s="5" t="s">
        <v>322</v>
      </c>
      <c r="F222" s="9">
        <v>3139</v>
      </c>
      <c r="G222" s="9">
        <v>685</v>
      </c>
      <c r="H222" s="9">
        <v>2454</v>
      </c>
      <c r="I222" s="9">
        <v>3139</v>
      </c>
      <c r="J222" s="9">
        <v>685.12186249545289</v>
      </c>
      <c r="K222" s="9">
        <v>2453.8781375045469</v>
      </c>
    </row>
    <row r="223" spans="1:11">
      <c r="A223" s="4" t="s">
        <v>41</v>
      </c>
      <c r="B223" s="4" t="s">
        <v>530</v>
      </c>
      <c r="C223" s="4" t="s">
        <v>546</v>
      </c>
      <c r="D223" s="5">
        <v>4312658</v>
      </c>
      <c r="E223" s="5" t="s">
        <v>77</v>
      </c>
      <c r="F223" s="9">
        <v>17886</v>
      </c>
      <c r="G223" s="9">
        <v>15675</v>
      </c>
      <c r="H223" s="9">
        <v>2211</v>
      </c>
      <c r="I223" s="9">
        <v>17886</v>
      </c>
      <c r="J223" s="9">
        <v>15674.942018072288</v>
      </c>
      <c r="K223" s="9">
        <v>2211.0579819277104</v>
      </c>
    </row>
    <row r="224" spans="1:11">
      <c r="A224" s="4" t="s">
        <v>41</v>
      </c>
      <c r="B224" s="4" t="s">
        <v>530</v>
      </c>
      <c r="C224" s="4" t="s">
        <v>546</v>
      </c>
      <c r="D224" s="5">
        <v>4312674</v>
      </c>
      <c r="E224" s="5" t="s">
        <v>330</v>
      </c>
      <c r="F224" s="9">
        <v>1667</v>
      </c>
      <c r="G224" s="9">
        <v>616</v>
      </c>
      <c r="H224" s="9">
        <v>1051.0000000000002</v>
      </c>
      <c r="I224" s="9">
        <v>1667.0000000000002</v>
      </c>
      <c r="J224" s="9">
        <v>616.04416037187684</v>
      </c>
      <c r="K224" s="9">
        <v>1050.9558396281232</v>
      </c>
    </row>
    <row r="225" spans="1:11">
      <c r="A225" s="4" t="s">
        <v>41</v>
      </c>
      <c r="B225" s="4" t="s">
        <v>530</v>
      </c>
      <c r="C225" s="4" t="s">
        <v>546</v>
      </c>
      <c r="D225" s="5">
        <v>4314068</v>
      </c>
      <c r="E225" s="5" t="s">
        <v>363</v>
      </c>
      <c r="F225" s="9">
        <v>5790</v>
      </c>
      <c r="G225" s="9">
        <v>623</v>
      </c>
      <c r="H225" s="9">
        <v>5167</v>
      </c>
      <c r="I225" s="9">
        <v>915.26739930745623</v>
      </c>
      <c r="J225" s="9">
        <v>190.24388252031684</v>
      </c>
      <c r="K225" s="9">
        <v>725.02351678713944</v>
      </c>
    </row>
    <row r="226" spans="1:11">
      <c r="A226" s="4" t="s">
        <v>41</v>
      </c>
      <c r="B226" s="4" t="s">
        <v>530</v>
      </c>
      <c r="C226" s="4" t="s">
        <v>546</v>
      </c>
      <c r="D226" s="5">
        <v>4314100</v>
      </c>
      <c r="E226" s="5" t="s">
        <v>53</v>
      </c>
      <c r="F226" s="9">
        <v>206103</v>
      </c>
      <c r="G226" s="9">
        <v>200855</v>
      </c>
      <c r="H226" s="9">
        <v>5248.0000000001164</v>
      </c>
      <c r="I226" s="9">
        <v>108857.7559486105</v>
      </c>
      <c r="J226" s="9">
        <v>105346.41069550083</v>
      </c>
      <c r="K226" s="9">
        <v>3511.3452531096482</v>
      </c>
    </row>
    <row r="227" spans="1:11">
      <c r="A227" s="4" t="s">
        <v>41</v>
      </c>
      <c r="B227" s="4" t="s">
        <v>530</v>
      </c>
      <c r="C227" s="4" t="s">
        <v>546</v>
      </c>
      <c r="D227" s="5">
        <v>4314472</v>
      </c>
      <c r="E227" s="5" t="s">
        <v>373</v>
      </c>
      <c r="F227" s="9">
        <v>4309</v>
      </c>
      <c r="G227" s="9">
        <v>1826</v>
      </c>
      <c r="H227" s="9">
        <v>2483</v>
      </c>
      <c r="I227" s="9">
        <v>2705.0617329682786</v>
      </c>
      <c r="J227" s="9">
        <v>1320.8405700677731</v>
      </c>
      <c r="K227" s="9">
        <v>1384.221162900506</v>
      </c>
    </row>
    <row r="228" spans="1:11">
      <c r="A228" s="4" t="s">
        <v>41</v>
      </c>
      <c r="B228" s="4" t="s">
        <v>530</v>
      </c>
      <c r="C228" s="4" t="s">
        <v>546</v>
      </c>
      <c r="D228" s="5">
        <v>4315354</v>
      </c>
      <c r="E228" s="5" t="s">
        <v>50</v>
      </c>
      <c r="F228" s="9">
        <v>3810</v>
      </c>
      <c r="G228" s="9">
        <v>2045</v>
      </c>
      <c r="H228" s="9">
        <v>1765.0000000000009</v>
      </c>
      <c r="I228" s="9">
        <v>3810.0000000000009</v>
      </c>
      <c r="J228" s="9">
        <v>2045.2805912948261</v>
      </c>
      <c r="K228" s="9">
        <v>1764.7194087051739</v>
      </c>
    </row>
    <row r="229" spans="1:11">
      <c r="A229" s="4" t="s">
        <v>41</v>
      </c>
      <c r="B229" s="4" t="s">
        <v>530</v>
      </c>
      <c r="C229" s="4" t="s">
        <v>546</v>
      </c>
      <c r="D229" s="5">
        <v>4316436</v>
      </c>
      <c r="E229" s="5" t="s">
        <v>406</v>
      </c>
      <c r="F229" s="9">
        <v>2596</v>
      </c>
      <c r="G229" s="9">
        <v>1744</v>
      </c>
      <c r="H229" s="9">
        <v>852.00000000000045</v>
      </c>
      <c r="I229" s="9">
        <v>2596.0000000000005</v>
      </c>
      <c r="J229" s="9">
        <v>1743.6361101429068</v>
      </c>
      <c r="K229" s="9">
        <v>852.363889857093</v>
      </c>
    </row>
    <row r="230" spans="1:11">
      <c r="A230" s="4" t="s">
        <v>41</v>
      </c>
      <c r="B230" s="4" t="s">
        <v>530</v>
      </c>
      <c r="C230" s="4" t="s">
        <v>546</v>
      </c>
      <c r="D230" s="5">
        <v>4316451</v>
      </c>
      <c r="E230" s="5" t="s">
        <v>407</v>
      </c>
      <c r="F230" s="9">
        <v>12512</v>
      </c>
      <c r="G230" s="9">
        <v>10751</v>
      </c>
      <c r="H230" s="9">
        <v>1761.0000000000018</v>
      </c>
      <c r="I230" s="9">
        <v>12512.000000000002</v>
      </c>
      <c r="J230" s="9">
        <v>10751.051851851853</v>
      </c>
      <c r="K230" s="9">
        <v>1760.9481481481484</v>
      </c>
    </row>
    <row r="231" spans="1:11">
      <c r="A231" s="4" t="s">
        <v>41</v>
      </c>
      <c r="B231" s="4" t="s">
        <v>530</v>
      </c>
      <c r="C231" s="4" t="s">
        <v>546</v>
      </c>
      <c r="D231" s="5">
        <v>4316709</v>
      </c>
      <c r="E231" s="5" t="s">
        <v>410</v>
      </c>
      <c r="F231" s="9">
        <v>7813</v>
      </c>
      <c r="G231" s="9">
        <v>6181</v>
      </c>
      <c r="H231" s="9">
        <v>1631.9999999999982</v>
      </c>
      <c r="I231" s="9">
        <v>6000.6383796485543</v>
      </c>
      <c r="J231" s="9">
        <v>4920.7308306518153</v>
      </c>
      <c r="K231" s="9">
        <v>1079.9075489967397</v>
      </c>
    </row>
    <row r="232" spans="1:11">
      <c r="A232" s="4" t="s">
        <v>41</v>
      </c>
      <c r="B232" s="4" t="s">
        <v>530</v>
      </c>
      <c r="C232" s="4" t="s">
        <v>546</v>
      </c>
      <c r="D232" s="5">
        <v>4317756</v>
      </c>
      <c r="E232" s="5" t="s">
        <v>422</v>
      </c>
      <c r="F232" s="9">
        <v>2018</v>
      </c>
      <c r="G232" s="9">
        <v>1252</v>
      </c>
      <c r="H232" s="9">
        <v>765.99999999999977</v>
      </c>
      <c r="I232" s="9">
        <v>1989.6437375514013</v>
      </c>
      <c r="J232" s="9">
        <v>1252.236537493709</v>
      </c>
      <c r="K232" s="9">
        <v>737.40720005769242</v>
      </c>
    </row>
    <row r="233" spans="1:11">
      <c r="A233" s="4" t="s">
        <v>41</v>
      </c>
      <c r="B233" s="4" t="s">
        <v>530</v>
      </c>
      <c r="C233" s="4" t="s">
        <v>546</v>
      </c>
      <c r="D233" s="5">
        <v>4320263</v>
      </c>
      <c r="E233" s="5" t="s">
        <v>464</v>
      </c>
      <c r="F233" s="9">
        <v>7465</v>
      </c>
      <c r="G233" s="9">
        <v>1885</v>
      </c>
      <c r="H233" s="9">
        <v>5580</v>
      </c>
      <c r="I233" s="9">
        <v>7465</v>
      </c>
      <c r="J233" s="9">
        <v>1884.5005588153115</v>
      </c>
      <c r="K233" s="9">
        <v>5580.4994411846883</v>
      </c>
    </row>
    <row r="234" spans="1:11">
      <c r="A234" s="4" t="s">
        <v>41</v>
      </c>
      <c r="B234" s="4" t="s">
        <v>530</v>
      </c>
      <c r="C234" s="4" t="s">
        <v>546</v>
      </c>
      <c r="D234" s="5">
        <v>4320305</v>
      </c>
      <c r="E234" s="5" t="s">
        <v>465</v>
      </c>
      <c r="F234" s="9">
        <v>5114</v>
      </c>
      <c r="G234" s="9">
        <v>3579</v>
      </c>
      <c r="H234" s="9">
        <v>1534.9999999999991</v>
      </c>
      <c r="I234" s="9">
        <v>5113.9999999999991</v>
      </c>
      <c r="J234" s="9">
        <v>3579.4887401095561</v>
      </c>
      <c r="K234" s="9">
        <v>1534.5112598904443</v>
      </c>
    </row>
    <row r="235" spans="1:11">
      <c r="A235" s="4" t="s">
        <v>41</v>
      </c>
      <c r="B235" s="4" t="s">
        <v>530</v>
      </c>
      <c r="C235" s="4" t="s">
        <v>546</v>
      </c>
      <c r="D235" s="5">
        <v>4320701</v>
      </c>
      <c r="E235" s="5" t="s">
        <v>475</v>
      </c>
      <c r="F235" s="9">
        <v>15041</v>
      </c>
      <c r="G235" s="9">
        <v>11949</v>
      </c>
      <c r="H235" s="9">
        <v>3092</v>
      </c>
      <c r="I235" s="9">
        <v>14714.686882943415</v>
      </c>
      <c r="J235" s="9">
        <v>11949.186235384723</v>
      </c>
      <c r="K235" s="9">
        <v>2765.5006475586915</v>
      </c>
    </row>
    <row r="236" spans="1:11">
      <c r="A236" s="4" t="s">
        <v>41</v>
      </c>
      <c r="B236" s="4" t="s">
        <v>530</v>
      </c>
      <c r="C236" s="4" t="s">
        <v>546</v>
      </c>
      <c r="D236" s="5">
        <v>4320800</v>
      </c>
      <c r="E236" s="5" t="s">
        <v>87</v>
      </c>
      <c r="F236" s="9">
        <v>31067</v>
      </c>
      <c r="G236" s="9">
        <v>24850</v>
      </c>
      <c r="H236" s="9">
        <v>6217</v>
      </c>
      <c r="I236" s="9">
        <v>14687.761108345394</v>
      </c>
      <c r="J236" s="9">
        <v>10485.358909684395</v>
      </c>
      <c r="K236" s="9">
        <v>4202.4021986609987</v>
      </c>
    </row>
    <row r="237" spans="1:11">
      <c r="A237" s="4" t="s">
        <v>41</v>
      </c>
      <c r="B237" s="4" t="s">
        <v>530</v>
      </c>
      <c r="C237" s="4" t="s">
        <v>546</v>
      </c>
      <c r="D237" s="5">
        <v>4321006</v>
      </c>
      <c r="E237" s="5" t="s">
        <v>478</v>
      </c>
      <c r="F237" s="9">
        <v>10569</v>
      </c>
      <c r="G237" s="9">
        <v>8922</v>
      </c>
      <c r="H237" s="9">
        <v>1647.0000000000018</v>
      </c>
      <c r="I237" s="9">
        <v>10569.000000000002</v>
      </c>
      <c r="J237" s="9">
        <v>8922.1458652373676</v>
      </c>
      <c r="K237" s="9">
        <v>1646.8541347626342</v>
      </c>
    </row>
    <row r="238" spans="1:11">
      <c r="A238" s="4" t="s">
        <v>41</v>
      </c>
      <c r="B238" s="4" t="s">
        <v>530</v>
      </c>
      <c r="C238" s="4" t="s">
        <v>546</v>
      </c>
      <c r="D238" s="5">
        <v>4321469</v>
      </c>
      <c r="E238" s="5" t="s">
        <v>487</v>
      </c>
      <c r="F238" s="9">
        <v>3078</v>
      </c>
      <c r="G238" s="9">
        <v>1315</v>
      </c>
      <c r="H238" s="9">
        <v>1763</v>
      </c>
      <c r="I238" s="9">
        <v>3078</v>
      </c>
      <c r="J238" s="9">
        <v>1315.2687224669603</v>
      </c>
      <c r="K238" s="9">
        <v>1762.7312775330397</v>
      </c>
    </row>
    <row r="239" spans="1:11">
      <c r="A239" s="4" t="s">
        <v>41</v>
      </c>
      <c r="B239" s="4" t="s">
        <v>530</v>
      </c>
      <c r="C239" s="4" t="s">
        <v>546</v>
      </c>
      <c r="D239" s="5">
        <v>4322152</v>
      </c>
      <c r="E239" s="5" t="s">
        <v>501</v>
      </c>
      <c r="F239" s="9">
        <v>4585</v>
      </c>
      <c r="G239" s="9">
        <v>1434</v>
      </c>
      <c r="H239" s="9">
        <v>3151</v>
      </c>
      <c r="I239" s="9">
        <v>4585</v>
      </c>
      <c r="J239" s="9">
        <v>1434.4425483503983</v>
      </c>
      <c r="K239" s="9">
        <v>3150.5574516496017</v>
      </c>
    </row>
    <row r="240" spans="1:11">
      <c r="A240" s="4" t="s">
        <v>41</v>
      </c>
      <c r="B240" s="4" t="s">
        <v>530</v>
      </c>
      <c r="C240" s="4" t="s">
        <v>546</v>
      </c>
      <c r="D240" s="5">
        <v>4322202</v>
      </c>
      <c r="E240" s="5" t="s">
        <v>503</v>
      </c>
      <c r="F240" s="9">
        <v>24182</v>
      </c>
      <c r="G240" s="9">
        <v>19557</v>
      </c>
      <c r="H240" s="9">
        <v>4625</v>
      </c>
      <c r="I240" s="9">
        <v>8436.8566336012864</v>
      </c>
      <c r="J240" s="9">
        <v>7598.4162211056318</v>
      </c>
      <c r="K240" s="9">
        <v>838.44041249565407</v>
      </c>
    </row>
    <row r="241" spans="1:11">
      <c r="A241" s="4" t="s">
        <v>41</v>
      </c>
      <c r="B241" s="4" t="s">
        <v>530</v>
      </c>
      <c r="C241" s="4" t="s">
        <v>546</v>
      </c>
      <c r="D241" s="5">
        <v>4323200</v>
      </c>
      <c r="E241" s="5" t="s">
        <v>521</v>
      </c>
      <c r="F241" s="9">
        <v>2840</v>
      </c>
      <c r="G241" s="9">
        <v>1201</v>
      </c>
      <c r="H241" s="9">
        <v>1639</v>
      </c>
      <c r="I241" s="9">
        <v>2840</v>
      </c>
      <c r="J241" s="9">
        <v>1201.106719367589</v>
      </c>
      <c r="K241" s="9">
        <v>1638.893280632411</v>
      </c>
    </row>
    <row r="242" spans="1:11">
      <c r="A242" s="3" t="s">
        <v>16</v>
      </c>
      <c r="B242" s="4" t="s">
        <v>531</v>
      </c>
      <c r="C242" s="4" t="s">
        <v>547</v>
      </c>
      <c r="D242" s="5">
        <v>4302808</v>
      </c>
      <c r="E242" s="5" t="s">
        <v>148</v>
      </c>
      <c r="F242" s="9">
        <v>33476</v>
      </c>
      <c r="G242" s="9">
        <v>25249</v>
      </c>
      <c r="H242" s="9">
        <v>8227.0000000000073</v>
      </c>
      <c r="I242" s="9">
        <v>13078.321465754096</v>
      </c>
      <c r="J242" s="9">
        <v>9806.1576637121361</v>
      </c>
      <c r="K242" s="9">
        <v>3272.1638020419628</v>
      </c>
    </row>
    <row r="243" spans="1:11">
      <c r="A243" s="3" t="s">
        <v>16</v>
      </c>
      <c r="B243" s="4" t="s">
        <v>531</v>
      </c>
      <c r="C243" s="4" t="s">
        <v>547</v>
      </c>
      <c r="D243" s="5">
        <v>4303004</v>
      </c>
      <c r="E243" s="5" t="s">
        <v>65</v>
      </c>
      <c r="F243" s="9">
        <v>81552</v>
      </c>
      <c r="G243" s="9">
        <v>69754</v>
      </c>
      <c r="H243" s="9">
        <v>11797.999999999985</v>
      </c>
      <c r="I243" s="9">
        <v>599.26704973135691</v>
      </c>
      <c r="J243" s="9">
        <v>42.106604996368745</v>
      </c>
      <c r="K243" s="9">
        <v>557.16044473498823</v>
      </c>
    </row>
    <row r="244" spans="1:11">
      <c r="A244" s="3" t="s">
        <v>16</v>
      </c>
      <c r="B244" s="4" t="s">
        <v>531</v>
      </c>
      <c r="C244" s="4" t="s">
        <v>547</v>
      </c>
      <c r="D244" s="5">
        <v>4306379</v>
      </c>
      <c r="E244" s="5" t="s">
        <v>209</v>
      </c>
      <c r="F244" s="9">
        <v>2991</v>
      </c>
      <c r="G244" s="9">
        <v>967</v>
      </c>
      <c r="H244" s="9">
        <v>2024</v>
      </c>
      <c r="I244" s="9">
        <v>1614.2762803513149</v>
      </c>
      <c r="J244" s="9">
        <v>0</v>
      </c>
      <c r="K244" s="9">
        <v>1614.2762803513149</v>
      </c>
    </row>
    <row r="245" spans="1:11">
      <c r="A245" s="3" t="s">
        <v>16</v>
      </c>
      <c r="B245" s="4" t="s">
        <v>531</v>
      </c>
      <c r="C245" s="4" t="s">
        <v>547</v>
      </c>
      <c r="D245" s="5">
        <v>4308409</v>
      </c>
      <c r="E245" s="5" t="s">
        <v>136</v>
      </c>
      <c r="F245" s="9">
        <v>6569</v>
      </c>
      <c r="G245" s="9">
        <v>2593</v>
      </c>
      <c r="H245" s="9">
        <v>3976</v>
      </c>
      <c r="I245" s="9">
        <v>6569</v>
      </c>
      <c r="J245" s="9">
        <v>2593.3220701454234</v>
      </c>
      <c r="K245" s="9">
        <v>3975.6779298545762</v>
      </c>
    </row>
    <row r="246" spans="1:11">
      <c r="A246" s="3" t="s">
        <v>16</v>
      </c>
      <c r="B246" s="4" t="s">
        <v>531</v>
      </c>
      <c r="C246" s="4" t="s">
        <v>547</v>
      </c>
      <c r="D246" s="5">
        <v>4310538</v>
      </c>
      <c r="E246" s="5" t="s">
        <v>277</v>
      </c>
      <c r="F246" s="9">
        <v>5573</v>
      </c>
      <c r="G246" s="9">
        <v>4414</v>
      </c>
      <c r="H246" s="9">
        <v>1159</v>
      </c>
      <c r="I246" s="9">
        <v>4946.8866462737178</v>
      </c>
      <c r="J246" s="9">
        <v>4239.160363430522</v>
      </c>
      <c r="K246" s="9">
        <v>707.72628284319535</v>
      </c>
    </row>
    <row r="247" spans="1:11">
      <c r="A247" s="3" t="s">
        <v>16</v>
      </c>
      <c r="B247" s="4" t="s">
        <v>531</v>
      </c>
      <c r="C247" s="4" t="s">
        <v>547</v>
      </c>
      <c r="D247" s="5">
        <v>4311205</v>
      </c>
      <c r="E247" s="5" t="s">
        <v>291</v>
      </c>
      <c r="F247" s="9">
        <v>19159</v>
      </c>
      <c r="G247" s="9">
        <v>15761</v>
      </c>
      <c r="H247" s="9">
        <v>3398</v>
      </c>
      <c r="I247" s="9">
        <v>396.88821333032962</v>
      </c>
      <c r="J247" s="9">
        <v>111.55252771731024</v>
      </c>
      <c r="K247" s="9">
        <v>285.33568561301939</v>
      </c>
    </row>
    <row r="248" spans="1:11">
      <c r="A248" s="3" t="s">
        <v>16</v>
      </c>
      <c r="B248" s="4" t="s">
        <v>531</v>
      </c>
      <c r="C248" s="4" t="s">
        <v>547</v>
      </c>
      <c r="D248" s="5">
        <v>4315503</v>
      </c>
      <c r="E248" s="5" t="s">
        <v>81</v>
      </c>
      <c r="F248" s="9">
        <v>15702</v>
      </c>
      <c r="G248" s="9">
        <v>8899</v>
      </c>
      <c r="H248" s="9">
        <v>6803.0000000000018</v>
      </c>
      <c r="I248" s="9">
        <v>12718.653497794463</v>
      </c>
      <c r="J248" s="9">
        <v>8898.6916524701883</v>
      </c>
      <c r="K248" s="9">
        <v>3819.9618453242729</v>
      </c>
    </row>
    <row r="249" spans="1:11">
      <c r="A249" s="3" t="s">
        <v>16</v>
      </c>
      <c r="B249" s="4" t="s">
        <v>531</v>
      </c>
      <c r="C249" s="4" t="s">
        <v>547</v>
      </c>
      <c r="D249" s="5">
        <v>4316972</v>
      </c>
      <c r="E249" s="5" t="s">
        <v>414</v>
      </c>
      <c r="F249" s="9">
        <v>2593</v>
      </c>
      <c r="G249" s="9">
        <v>609</v>
      </c>
      <c r="H249" s="9">
        <v>1983.9999999999995</v>
      </c>
      <c r="I249" s="9">
        <v>2592.9999999999995</v>
      </c>
      <c r="J249" s="9">
        <v>608.56122448979602</v>
      </c>
      <c r="K249" s="9">
        <v>1984.4387755102041</v>
      </c>
    </row>
    <row r="250" spans="1:11">
      <c r="A250" s="3" t="s">
        <v>16</v>
      </c>
      <c r="B250" s="4" t="s">
        <v>531</v>
      </c>
      <c r="C250" s="4" t="s">
        <v>547</v>
      </c>
      <c r="D250" s="5">
        <v>4316907</v>
      </c>
      <c r="E250" s="5" t="s">
        <v>12</v>
      </c>
      <c r="F250" s="9">
        <v>285159</v>
      </c>
      <c r="G250" s="9">
        <v>271303</v>
      </c>
      <c r="H250" s="9">
        <v>13856.000000000116</v>
      </c>
      <c r="I250" s="9">
        <v>283718.73927046318</v>
      </c>
      <c r="J250" s="9">
        <v>271207.14311071456</v>
      </c>
      <c r="K250" s="9">
        <v>12511.59615974856</v>
      </c>
    </row>
    <row r="251" spans="1:11">
      <c r="A251" s="3" t="s">
        <v>16</v>
      </c>
      <c r="B251" s="4" t="s">
        <v>531</v>
      </c>
      <c r="C251" s="4" t="s">
        <v>547</v>
      </c>
      <c r="D251" s="5">
        <v>4318309</v>
      </c>
      <c r="E251" s="5" t="s">
        <v>430</v>
      </c>
      <c r="F251" s="9">
        <v>62187</v>
      </c>
      <c r="G251" s="9">
        <v>55343</v>
      </c>
      <c r="H251" s="9">
        <v>6843.9999999999782</v>
      </c>
      <c r="I251" s="9">
        <v>59852.727501822868</v>
      </c>
      <c r="J251" s="9">
        <v>55102.383013501509</v>
      </c>
      <c r="K251" s="9">
        <v>4750.3444883213797</v>
      </c>
    </row>
    <row r="252" spans="1:11">
      <c r="A252" s="3" t="s">
        <v>16</v>
      </c>
      <c r="B252" s="4" t="s">
        <v>531</v>
      </c>
      <c r="C252" s="4" t="s">
        <v>547</v>
      </c>
      <c r="D252" s="5">
        <v>4318432</v>
      </c>
      <c r="E252" s="5" t="s">
        <v>432</v>
      </c>
      <c r="F252" s="9">
        <v>2535</v>
      </c>
      <c r="G252" s="9">
        <v>1303</v>
      </c>
      <c r="H252" s="9">
        <v>1232</v>
      </c>
      <c r="I252" s="9">
        <v>728.65676349852879</v>
      </c>
      <c r="J252" s="9">
        <v>156.81404174573055</v>
      </c>
      <c r="K252" s="9">
        <v>571.8427217527983</v>
      </c>
    </row>
    <row r="253" spans="1:11">
      <c r="A253" s="3" t="s">
        <v>16</v>
      </c>
      <c r="B253" s="4" t="s">
        <v>531</v>
      </c>
      <c r="C253" s="4" t="s">
        <v>547</v>
      </c>
      <c r="D253" s="5">
        <v>4319604</v>
      </c>
      <c r="E253" s="5" t="s">
        <v>455</v>
      </c>
      <c r="F253" s="9">
        <v>23492</v>
      </c>
      <c r="G253" s="9">
        <v>18579</v>
      </c>
      <c r="H253" s="9">
        <v>4913.0000000000073</v>
      </c>
      <c r="I253" s="9">
        <v>23492.000000000007</v>
      </c>
      <c r="J253" s="9">
        <v>18578.995377762833</v>
      </c>
      <c r="K253" s="9">
        <v>4913.004622237162</v>
      </c>
    </row>
    <row r="254" spans="1:11">
      <c r="A254" s="3" t="s">
        <v>16</v>
      </c>
      <c r="B254" s="4" t="s">
        <v>531</v>
      </c>
      <c r="C254" s="4" t="s">
        <v>547</v>
      </c>
      <c r="D254" s="5">
        <v>4320651</v>
      </c>
      <c r="E254" s="5" t="s">
        <v>473</v>
      </c>
      <c r="F254" s="9">
        <v>2365</v>
      </c>
      <c r="G254" s="9">
        <v>1054</v>
      </c>
      <c r="H254" s="9">
        <v>1311</v>
      </c>
      <c r="I254" s="9">
        <v>1877.62899692567</v>
      </c>
      <c r="J254" s="9">
        <v>1053.579011841568</v>
      </c>
      <c r="K254" s="9">
        <v>824.04998508410199</v>
      </c>
    </row>
    <row r="255" spans="1:11">
      <c r="A255" s="3" t="s">
        <v>16</v>
      </c>
      <c r="B255" s="4" t="s">
        <v>531</v>
      </c>
      <c r="C255" s="4" t="s">
        <v>547</v>
      </c>
      <c r="D255" s="5">
        <v>4323457</v>
      </c>
      <c r="E255" s="5" t="s">
        <v>525</v>
      </c>
      <c r="F255" s="9">
        <v>4274</v>
      </c>
      <c r="G255" s="9">
        <v>2222</v>
      </c>
      <c r="H255" s="9">
        <v>2052</v>
      </c>
      <c r="I255" s="9">
        <v>4274</v>
      </c>
      <c r="J255" s="9">
        <v>2221.5484482350153</v>
      </c>
      <c r="K255" s="9">
        <v>2052.4515517649847</v>
      </c>
    </row>
    <row r="256" spans="1:11">
      <c r="A256" s="3" t="s">
        <v>24</v>
      </c>
      <c r="B256" s="4" t="s">
        <v>532</v>
      </c>
      <c r="C256" s="4" t="s">
        <v>548</v>
      </c>
      <c r="D256" s="5">
        <v>4300109</v>
      </c>
      <c r="E256" s="5" t="s">
        <v>92</v>
      </c>
      <c r="F256" s="9">
        <v>16344</v>
      </c>
      <c r="G256" s="9">
        <v>6733</v>
      </c>
      <c r="H256" s="9">
        <v>9610.9999999999945</v>
      </c>
      <c r="I256" s="9">
        <v>16343.999999999995</v>
      </c>
      <c r="J256" s="9">
        <v>6733.2744886975252</v>
      </c>
      <c r="K256" s="9">
        <v>9610.7255113024748</v>
      </c>
    </row>
    <row r="257" spans="1:11">
      <c r="A257" s="3" t="s">
        <v>24</v>
      </c>
      <c r="B257" s="4" t="s">
        <v>532</v>
      </c>
      <c r="C257" s="4" t="s">
        <v>548</v>
      </c>
      <c r="D257" s="5">
        <v>4301107</v>
      </c>
      <c r="E257" s="5" t="s">
        <v>114</v>
      </c>
      <c r="F257" s="9">
        <v>14201</v>
      </c>
      <c r="G257" s="9">
        <v>13523</v>
      </c>
      <c r="H257" s="9">
        <v>678.00000000000182</v>
      </c>
      <c r="I257" s="9">
        <v>14201.000000000002</v>
      </c>
      <c r="J257" s="9">
        <v>13522.575040423344</v>
      </c>
      <c r="K257" s="9">
        <v>678.42495957665733</v>
      </c>
    </row>
    <row r="258" spans="1:11">
      <c r="A258" s="3" t="s">
        <v>24</v>
      </c>
      <c r="B258" s="4" t="s">
        <v>532</v>
      </c>
      <c r="C258" s="4" t="s">
        <v>548</v>
      </c>
      <c r="D258" s="5">
        <v>4301750</v>
      </c>
      <c r="E258" s="5" t="s">
        <v>122</v>
      </c>
      <c r="F258" s="9">
        <v>7550</v>
      </c>
      <c r="G258" s="9">
        <v>750</v>
      </c>
      <c r="H258" s="9">
        <v>6800</v>
      </c>
      <c r="I258" s="9">
        <v>4698.6901346096474</v>
      </c>
      <c r="J258" s="9">
        <v>749.83613565118264</v>
      </c>
      <c r="K258" s="9">
        <v>3948.8539989584642</v>
      </c>
    </row>
    <row r="259" spans="1:11">
      <c r="A259" s="3" t="s">
        <v>24</v>
      </c>
      <c r="B259" s="4" t="s">
        <v>532</v>
      </c>
      <c r="C259" s="4" t="s">
        <v>548</v>
      </c>
      <c r="D259" s="5">
        <v>4302709</v>
      </c>
      <c r="E259" s="5" t="s">
        <v>147</v>
      </c>
      <c r="F259" s="9">
        <v>20963</v>
      </c>
      <c r="G259" s="9">
        <v>19858</v>
      </c>
      <c r="H259" s="9">
        <v>1105</v>
      </c>
      <c r="I259" s="9">
        <v>20963</v>
      </c>
      <c r="J259" s="9">
        <v>19857.629618739586</v>
      </c>
      <c r="K259" s="9">
        <v>1105.370381260414</v>
      </c>
    </row>
    <row r="260" spans="1:11">
      <c r="A260" s="3" t="s">
        <v>24</v>
      </c>
      <c r="B260" s="4" t="s">
        <v>532</v>
      </c>
      <c r="C260" s="4" t="s">
        <v>548</v>
      </c>
      <c r="D260" s="5">
        <v>4302808</v>
      </c>
      <c r="E260" s="5" t="s">
        <v>148</v>
      </c>
      <c r="F260" s="9">
        <v>33476</v>
      </c>
      <c r="G260" s="9">
        <v>25249</v>
      </c>
      <c r="H260" s="9">
        <v>8227.0000000000073</v>
      </c>
      <c r="I260" s="9">
        <v>19353.546810717002</v>
      </c>
      <c r="J260" s="9">
        <v>15072.800127917437</v>
      </c>
      <c r="K260" s="9">
        <v>4280.7466827995613</v>
      </c>
    </row>
    <row r="261" spans="1:11">
      <c r="A261" s="3" t="s">
        <v>24</v>
      </c>
      <c r="B261" s="4" t="s">
        <v>532</v>
      </c>
      <c r="C261" s="4" t="s">
        <v>548</v>
      </c>
      <c r="D261" s="5">
        <v>4303004</v>
      </c>
      <c r="E261" s="5" t="s">
        <v>65</v>
      </c>
      <c r="F261" s="9">
        <v>81552</v>
      </c>
      <c r="G261" s="9">
        <v>69754</v>
      </c>
      <c r="H261" s="9">
        <v>11797.999999999985</v>
      </c>
      <c r="I261" s="9">
        <v>80921.648490481137</v>
      </c>
      <c r="J261" s="9">
        <v>69712.010803475816</v>
      </c>
      <c r="K261" s="9">
        <v>11209.637687005301</v>
      </c>
    </row>
    <row r="262" spans="1:11">
      <c r="A262" s="3" t="s">
        <v>24</v>
      </c>
      <c r="B262" s="4" t="s">
        <v>532</v>
      </c>
      <c r="C262" s="4" t="s">
        <v>548</v>
      </c>
      <c r="D262" s="5">
        <v>4304200</v>
      </c>
      <c r="E262" s="5" t="s">
        <v>162</v>
      </c>
      <c r="F262" s="9">
        <v>31475</v>
      </c>
      <c r="G262" s="9">
        <v>16394</v>
      </c>
      <c r="H262" s="9">
        <v>15081</v>
      </c>
      <c r="I262" s="9">
        <v>7319.2840063212698</v>
      </c>
      <c r="J262" s="9">
        <v>803.88897519985505</v>
      </c>
      <c r="K262" s="9">
        <v>6515.3950311214148</v>
      </c>
    </row>
    <row r="263" spans="1:11">
      <c r="A263" s="3" t="s">
        <v>24</v>
      </c>
      <c r="B263" s="4" t="s">
        <v>532</v>
      </c>
      <c r="C263" s="4" t="s">
        <v>548</v>
      </c>
      <c r="D263" s="5">
        <v>4305132</v>
      </c>
      <c r="E263" s="5" t="s">
        <v>183</v>
      </c>
      <c r="F263" s="9">
        <v>4720</v>
      </c>
      <c r="G263" s="9">
        <v>1350</v>
      </c>
      <c r="H263" s="9">
        <v>3370</v>
      </c>
      <c r="I263" s="9">
        <v>4720</v>
      </c>
      <c r="J263" s="9">
        <v>1350.0853165693761</v>
      </c>
      <c r="K263" s="9">
        <v>3369.9146834306243</v>
      </c>
    </row>
    <row r="264" spans="1:11">
      <c r="A264" s="3" t="s">
        <v>24</v>
      </c>
      <c r="B264" s="4" t="s">
        <v>532</v>
      </c>
      <c r="C264" s="4" t="s">
        <v>548</v>
      </c>
      <c r="D264" s="5">
        <v>4305355</v>
      </c>
      <c r="E264" s="5" t="s">
        <v>28</v>
      </c>
      <c r="F264" s="9">
        <v>41705</v>
      </c>
      <c r="G264" s="9">
        <v>40725</v>
      </c>
      <c r="H264" s="9">
        <v>980</v>
      </c>
      <c r="I264" s="9">
        <v>41705</v>
      </c>
      <c r="J264" s="9">
        <v>40724.956115515291</v>
      </c>
      <c r="K264" s="9">
        <v>980.04388448471104</v>
      </c>
    </row>
    <row r="265" spans="1:11">
      <c r="A265" s="3" t="s">
        <v>24</v>
      </c>
      <c r="B265" s="4" t="s">
        <v>532</v>
      </c>
      <c r="C265" s="4" t="s">
        <v>548</v>
      </c>
      <c r="D265" s="5">
        <v>4306502</v>
      </c>
      <c r="E265" s="5" t="s">
        <v>213</v>
      </c>
      <c r="F265" s="9">
        <v>15556</v>
      </c>
      <c r="G265" s="9">
        <v>3607</v>
      </c>
      <c r="H265" s="9">
        <v>11949.000000000004</v>
      </c>
      <c r="I265" s="9">
        <v>834.80180602801215</v>
      </c>
      <c r="J265" s="9">
        <v>0</v>
      </c>
      <c r="K265" s="9">
        <v>834.80180602801215</v>
      </c>
    </row>
    <row r="266" spans="1:11">
      <c r="A266" s="3" t="s">
        <v>24</v>
      </c>
      <c r="B266" s="4" t="s">
        <v>532</v>
      </c>
      <c r="C266" s="4" t="s">
        <v>548</v>
      </c>
      <c r="D266" s="5">
        <v>4306700</v>
      </c>
      <c r="E266" s="5" t="s">
        <v>216</v>
      </c>
      <c r="F266" s="9">
        <v>2958</v>
      </c>
      <c r="G266" s="9">
        <v>1866</v>
      </c>
      <c r="H266" s="9">
        <v>1092</v>
      </c>
      <c r="I266" s="9">
        <v>2958</v>
      </c>
      <c r="J266" s="9">
        <v>1866.4710379300204</v>
      </c>
      <c r="K266" s="9">
        <v>1091.5289620699793</v>
      </c>
    </row>
    <row r="267" spans="1:11">
      <c r="A267" s="3" t="s">
        <v>24</v>
      </c>
      <c r="B267" s="4" t="s">
        <v>532</v>
      </c>
      <c r="C267" s="4" t="s">
        <v>548</v>
      </c>
      <c r="D267" s="5">
        <v>4306767</v>
      </c>
      <c r="E267" s="5" t="s">
        <v>219</v>
      </c>
      <c r="F267" s="9">
        <v>42490</v>
      </c>
      <c r="G267" s="9">
        <v>38107</v>
      </c>
      <c r="H267" s="9">
        <v>4383.0000000000146</v>
      </c>
      <c r="I267" s="9">
        <v>8393.409005674559</v>
      </c>
      <c r="J267" s="9">
        <v>6048.8731833453967</v>
      </c>
      <c r="K267" s="9">
        <v>2344.535822329161</v>
      </c>
    </row>
    <row r="268" spans="1:11">
      <c r="A268" s="3" t="s">
        <v>24</v>
      </c>
      <c r="B268" s="4" t="s">
        <v>532</v>
      </c>
      <c r="C268" s="4" t="s">
        <v>548</v>
      </c>
      <c r="D268" s="5">
        <v>4306908</v>
      </c>
      <c r="E268" s="5" t="s">
        <v>221</v>
      </c>
      <c r="F268" s="9">
        <v>26039</v>
      </c>
      <c r="G268" s="9">
        <v>18169</v>
      </c>
      <c r="H268" s="9">
        <v>7870</v>
      </c>
      <c r="I268" s="9">
        <v>17189.560642884786</v>
      </c>
      <c r="J268" s="9">
        <v>14265.13855029701</v>
      </c>
      <c r="K268" s="9">
        <v>2924.4220925877771</v>
      </c>
    </row>
    <row r="269" spans="1:11">
      <c r="A269" s="3" t="s">
        <v>24</v>
      </c>
      <c r="B269" s="4" t="s">
        <v>532</v>
      </c>
      <c r="C269" s="4" t="s">
        <v>548</v>
      </c>
      <c r="D269" s="5">
        <v>4308003</v>
      </c>
      <c r="E269" s="5" t="s">
        <v>239</v>
      </c>
      <c r="F269" s="9">
        <v>6651</v>
      </c>
      <c r="G269" s="9">
        <v>4162</v>
      </c>
      <c r="H269" s="9">
        <v>2489</v>
      </c>
      <c r="I269" s="9">
        <v>6651</v>
      </c>
      <c r="J269" s="9">
        <v>4161.8592625899282</v>
      </c>
      <c r="K269" s="9">
        <v>2489.1407374100718</v>
      </c>
    </row>
    <row r="270" spans="1:11">
      <c r="A270" s="3" t="s">
        <v>24</v>
      </c>
      <c r="B270" s="4" t="s">
        <v>532</v>
      </c>
      <c r="C270" s="4" t="s">
        <v>548</v>
      </c>
      <c r="D270" s="5">
        <v>4308805</v>
      </c>
      <c r="E270" s="5" t="s">
        <v>250</v>
      </c>
      <c r="F270" s="9">
        <v>8339</v>
      </c>
      <c r="G270" s="9">
        <v>4903</v>
      </c>
      <c r="H270" s="9">
        <v>3436</v>
      </c>
      <c r="I270" s="9">
        <v>1831.5642351503327</v>
      </c>
      <c r="J270" s="9">
        <v>474.85652582127813</v>
      </c>
      <c r="K270" s="9">
        <v>1356.7077093290548</v>
      </c>
    </row>
    <row r="271" spans="1:11">
      <c r="A271" s="3" t="s">
        <v>24</v>
      </c>
      <c r="B271" s="4" t="s">
        <v>532</v>
      </c>
      <c r="C271" s="4" t="s">
        <v>548</v>
      </c>
      <c r="D271" s="5">
        <v>4309753</v>
      </c>
      <c r="E271" s="5" t="s">
        <v>264</v>
      </c>
      <c r="F271" s="9">
        <v>4393</v>
      </c>
      <c r="G271" s="9">
        <v>1058</v>
      </c>
      <c r="H271" s="9">
        <v>3335</v>
      </c>
      <c r="I271" s="9">
        <v>3546.7548612019727</v>
      </c>
      <c r="J271" s="9">
        <v>1058.2999313658202</v>
      </c>
      <c r="K271" s="9">
        <v>2488.4549298361521</v>
      </c>
    </row>
    <row r="272" spans="1:11">
      <c r="A272" s="3" t="s">
        <v>24</v>
      </c>
      <c r="B272" s="4" t="s">
        <v>532</v>
      </c>
      <c r="C272" s="4" t="s">
        <v>548</v>
      </c>
      <c r="D272" s="5">
        <v>4310751</v>
      </c>
      <c r="E272" s="5" t="s">
        <v>283</v>
      </c>
      <c r="F272" s="9">
        <v>1854</v>
      </c>
      <c r="G272" s="9">
        <v>606</v>
      </c>
      <c r="H272" s="9">
        <v>1248</v>
      </c>
      <c r="I272" s="9">
        <v>1854</v>
      </c>
      <c r="J272" s="9">
        <v>606.24768089053805</v>
      </c>
      <c r="K272" s="9">
        <v>1247.752319109462</v>
      </c>
    </row>
    <row r="273" spans="1:11">
      <c r="A273" s="3" t="s">
        <v>24</v>
      </c>
      <c r="B273" s="4" t="s">
        <v>532</v>
      </c>
      <c r="C273" s="4" t="s">
        <v>548</v>
      </c>
      <c r="D273" s="5">
        <v>4311205</v>
      </c>
      <c r="E273" s="5" t="s">
        <v>291</v>
      </c>
      <c r="F273" s="9">
        <v>19159</v>
      </c>
      <c r="G273" s="9">
        <v>15761</v>
      </c>
      <c r="H273" s="9">
        <v>3398</v>
      </c>
      <c r="I273" s="9">
        <v>1466.184632147334</v>
      </c>
      <c r="J273" s="9">
        <v>465.43295121015461</v>
      </c>
      <c r="K273" s="9">
        <v>1000.7516809371793</v>
      </c>
    </row>
    <row r="274" spans="1:11">
      <c r="A274" s="3" t="s">
        <v>24</v>
      </c>
      <c r="B274" s="4" t="s">
        <v>532</v>
      </c>
      <c r="C274" s="4" t="s">
        <v>548</v>
      </c>
      <c r="D274" s="5">
        <v>4311239</v>
      </c>
      <c r="E274" s="5" t="s">
        <v>292</v>
      </c>
      <c r="F274" s="9">
        <v>2939</v>
      </c>
      <c r="G274" s="9">
        <v>424</v>
      </c>
      <c r="H274" s="9">
        <v>2515</v>
      </c>
      <c r="I274" s="9">
        <v>2939</v>
      </c>
      <c r="J274" s="9">
        <v>423.95792637114948</v>
      </c>
      <c r="K274" s="9">
        <v>2515.0420736288502</v>
      </c>
    </row>
    <row r="275" spans="1:11">
      <c r="A275" s="3" t="s">
        <v>24</v>
      </c>
      <c r="B275" s="4" t="s">
        <v>532</v>
      </c>
      <c r="C275" s="4" t="s">
        <v>548</v>
      </c>
      <c r="D275" s="5">
        <v>4311981</v>
      </c>
      <c r="E275" s="5" t="s">
        <v>309</v>
      </c>
      <c r="F275" s="9">
        <v>3892</v>
      </c>
      <c r="G275" s="9">
        <v>659</v>
      </c>
      <c r="H275" s="9">
        <v>3233.0000000000009</v>
      </c>
      <c r="I275" s="9">
        <v>1030.2405732450868</v>
      </c>
      <c r="J275" s="9">
        <v>0</v>
      </c>
      <c r="K275" s="9">
        <v>1030.2405732450868</v>
      </c>
    </row>
    <row r="276" spans="1:11">
      <c r="A276" s="3" t="s">
        <v>24</v>
      </c>
      <c r="B276" s="4" t="s">
        <v>532</v>
      </c>
      <c r="C276" s="4" t="s">
        <v>548</v>
      </c>
      <c r="D276" s="5">
        <v>4312252</v>
      </c>
      <c r="E276" s="5" t="s">
        <v>317</v>
      </c>
      <c r="F276" s="9">
        <v>8130</v>
      </c>
      <c r="G276" s="9">
        <v>7820</v>
      </c>
      <c r="H276" s="9">
        <v>309.99999999999909</v>
      </c>
      <c r="I276" s="9">
        <v>8129.9999999999991</v>
      </c>
      <c r="J276" s="9">
        <v>7819.9711702267068</v>
      </c>
      <c r="K276" s="9">
        <v>310.02882977329313</v>
      </c>
    </row>
    <row r="277" spans="1:11">
      <c r="A277" s="3" t="s">
        <v>24</v>
      </c>
      <c r="B277" s="4" t="s">
        <v>532</v>
      </c>
      <c r="C277" s="4" t="s">
        <v>548</v>
      </c>
      <c r="D277" s="5">
        <v>4312401</v>
      </c>
      <c r="E277" s="5" t="s">
        <v>76</v>
      </c>
      <c r="F277" s="9">
        <v>66157</v>
      </c>
      <c r="G277" s="9">
        <v>59714</v>
      </c>
      <c r="H277" s="9">
        <v>6443.0000000000146</v>
      </c>
      <c r="I277" s="9">
        <v>562.84385651321668</v>
      </c>
      <c r="J277" s="9">
        <v>0</v>
      </c>
      <c r="K277" s="9">
        <v>562.84385651321668</v>
      </c>
    </row>
    <row r="278" spans="1:11">
      <c r="A278" s="3" t="s">
        <v>24</v>
      </c>
      <c r="B278" s="4" t="s">
        <v>532</v>
      </c>
      <c r="C278" s="4" t="s">
        <v>548</v>
      </c>
      <c r="D278" s="5">
        <v>4313102</v>
      </c>
      <c r="E278" s="5" t="s">
        <v>340</v>
      </c>
      <c r="F278" s="9">
        <v>6519</v>
      </c>
      <c r="G278" s="9">
        <v>3169</v>
      </c>
      <c r="H278" s="9">
        <v>3350.0000000000009</v>
      </c>
      <c r="I278" s="9">
        <v>6519.0000000000009</v>
      </c>
      <c r="J278" s="9">
        <v>3169.0439924314101</v>
      </c>
      <c r="K278" s="9">
        <v>3349.9560075685904</v>
      </c>
    </row>
    <row r="279" spans="1:11">
      <c r="A279" s="3" t="s">
        <v>24</v>
      </c>
      <c r="B279" s="4" t="s">
        <v>532</v>
      </c>
      <c r="C279" s="4" t="s">
        <v>548</v>
      </c>
      <c r="D279" s="5">
        <v>4313391</v>
      </c>
      <c r="E279" s="5" t="s">
        <v>347</v>
      </c>
      <c r="F279" s="9">
        <v>4246</v>
      </c>
      <c r="G279" s="9">
        <v>600</v>
      </c>
      <c r="H279" s="9">
        <v>3646</v>
      </c>
      <c r="I279" s="9">
        <v>4246</v>
      </c>
      <c r="J279" s="9">
        <v>600.27756160830097</v>
      </c>
      <c r="K279" s="9">
        <v>3645.7224383916991</v>
      </c>
    </row>
    <row r="280" spans="1:11">
      <c r="A280" s="3" t="s">
        <v>24</v>
      </c>
      <c r="B280" s="4" t="s">
        <v>532</v>
      </c>
      <c r="C280" s="4" t="s">
        <v>548</v>
      </c>
      <c r="D280" s="5">
        <v>4313953</v>
      </c>
      <c r="E280" s="5" t="s">
        <v>357</v>
      </c>
      <c r="F280" s="9">
        <v>8995</v>
      </c>
      <c r="G280" s="9">
        <v>7558</v>
      </c>
      <c r="H280" s="9">
        <v>1437</v>
      </c>
      <c r="I280" s="9">
        <v>8995</v>
      </c>
      <c r="J280" s="9">
        <v>7557.799898938858</v>
      </c>
      <c r="K280" s="9">
        <v>1437.200101061142</v>
      </c>
    </row>
    <row r="281" spans="1:11">
      <c r="A281" s="3" t="s">
        <v>24</v>
      </c>
      <c r="B281" s="4" t="s">
        <v>532</v>
      </c>
      <c r="C281" s="4" t="s">
        <v>548</v>
      </c>
      <c r="D281" s="5">
        <v>4314027</v>
      </c>
      <c r="E281" s="5" t="s">
        <v>360</v>
      </c>
      <c r="F281" s="9">
        <v>7635</v>
      </c>
      <c r="G281" s="9">
        <v>2968</v>
      </c>
      <c r="H281" s="9">
        <v>4666.9999999999991</v>
      </c>
      <c r="I281" s="9">
        <v>7634.9999999999991</v>
      </c>
      <c r="J281" s="9">
        <v>2968.2415485278079</v>
      </c>
      <c r="K281" s="9">
        <v>4666.7584514721921</v>
      </c>
    </row>
    <row r="282" spans="1:11">
      <c r="A282" s="3" t="s">
        <v>24</v>
      </c>
      <c r="B282" s="4" t="s">
        <v>532</v>
      </c>
      <c r="C282" s="4" t="s">
        <v>548</v>
      </c>
      <c r="D282" s="5">
        <v>4314068</v>
      </c>
      <c r="E282" s="5" t="s">
        <v>363</v>
      </c>
      <c r="F282" s="9">
        <v>5790</v>
      </c>
      <c r="G282" s="9">
        <v>623</v>
      </c>
      <c r="H282" s="9">
        <v>5167</v>
      </c>
      <c r="I282" s="9">
        <v>836.47335620557544</v>
      </c>
      <c r="J282" s="9">
        <v>183.51863415125268</v>
      </c>
      <c r="K282" s="9">
        <v>652.95472205432281</v>
      </c>
    </row>
    <row r="283" spans="1:11">
      <c r="A283" s="3" t="s">
        <v>24</v>
      </c>
      <c r="B283" s="4" t="s">
        <v>532</v>
      </c>
      <c r="C283" s="4" t="s">
        <v>548</v>
      </c>
      <c r="D283" s="5">
        <v>4314076</v>
      </c>
      <c r="E283" s="5" t="s">
        <v>364</v>
      </c>
      <c r="F283" s="9">
        <v>6612</v>
      </c>
      <c r="G283" s="9">
        <v>1572</v>
      </c>
      <c r="H283" s="9">
        <v>5039.9999999999991</v>
      </c>
      <c r="I283" s="9">
        <v>2446.619274912533</v>
      </c>
      <c r="J283" s="9">
        <v>0</v>
      </c>
      <c r="K283" s="9">
        <v>2446.619274912533</v>
      </c>
    </row>
    <row r="284" spans="1:11">
      <c r="A284" s="3" t="s">
        <v>24</v>
      </c>
      <c r="B284" s="4" t="s">
        <v>532</v>
      </c>
      <c r="C284" s="4" t="s">
        <v>548</v>
      </c>
      <c r="D284" s="5">
        <v>4314472</v>
      </c>
      <c r="E284" s="5" t="s">
        <v>373</v>
      </c>
      <c r="F284" s="9">
        <v>4309</v>
      </c>
      <c r="G284" s="9">
        <v>1826</v>
      </c>
      <c r="H284" s="9">
        <v>2483</v>
      </c>
      <c r="I284" s="9">
        <v>1603.9382670317211</v>
      </c>
      <c r="J284" s="9">
        <v>505.49693831961224</v>
      </c>
      <c r="K284" s="9">
        <v>1098.4413287121088</v>
      </c>
    </row>
    <row r="285" spans="1:11">
      <c r="A285" s="3" t="s">
        <v>24</v>
      </c>
      <c r="B285" s="4" t="s">
        <v>532</v>
      </c>
      <c r="C285" s="4" t="s">
        <v>548</v>
      </c>
      <c r="D285" s="5">
        <v>4315503</v>
      </c>
      <c r="E285" s="5" t="s">
        <v>81</v>
      </c>
      <c r="F285" s="9">
        <v>15702</v>
      </c>
      <c r="G285" s="9">
        <v>8899</v>
      </c>
      <c r="H285" s="9">
        <v>6803.0000000000018</v>
      </c>
      <c r="I285" s="9">
        <v>2983.3465022055393</v>
      </c>
      <c r="J285" s="9">
        <v>0</v>
      </c>
      <c r="K285" s="9">
        <v>2983.3465022055393</v>
      </c>
    </row>
    <row r="286" spans="1:11">
      <c r="A286" s="3" t="s">
        <v>24</v>
      </c>
      <c r="B286" s="4" t="s">
        <v>532</v>
      </c>
      <c r="C286" s="4" t="s">
        <v>548</v>
      </c>
      <c r="D286" s="5">
        <v>4315701</v>
      </c>
      <c r="E286" s="5" t="s">
        <v>395</v>
      </c>
      <c r="F286" s="9">
        <v>38257</v>
      </c>
      <c r="G286" s="9">
        <v>26068</v>
      </c>
      <c r="H286" s="9">
        <v>12189</v>
      </c>
      <c r="I286" s="9">
        <v>17889.740387690112</v>
      </c>
      <c r="J286" s="9">
        <v>12832.672940786848</v>
      </c>
      <c r="K286" s="9">
        <v>5057.0674469032601</v>
      </c>
    </row>
    <row r="287" spans="1:11">
      <c r="A287" s="3" t="s">
        <v>24</v>
      </c>
      <c r="B287" s="4" t="s">
        <v>532</v>
      </c>
      <c r="C287" s="4" t="s">
        <v>548</v>
      </c>
      <c r="D287" s="5">
        <v>4316808</v>
      </c>
      <c r="E287" s="5" t="s">
        <v>83</v>
      </c>
      <c r="F287" s="9">
        <v>132271</v>
      </c>
      <c r="G287" s="9">
        <v>117539</v>
      </c>
      <c r="H287" s="9">
        <v>14731.999999999942</v>
      </c>
      <c r="I287" s="9">
        <v>1229.8575740932397</v>
      </c>
      <c r="J287" s="9">
        <v>77.792232228004011</v>
      </c>
      <c r="K287" s="9">
        <v>1152.0653418652357</v>
      </c>
    </row>
    <row r="288" spans="1:11">
      <c r="A288" s="3" t="s">
        <v>24</v>
      </c>
      <c r="B288" s="4" t="s">
        <v>532</v>
      </c>
      <c r="C288" s="4" t="s">
        <v>548</v>
      </c>
      <c r="D288" s="5">
        <v>4317004</v>
      </c>
      <c r="E288" s="5" t="s">
        <v>417</v>
      </c>
      <c r="F288" s="9">
        <v>8037</v>
      </c>
      <c r="G288" s="9">
        <v>3630</v>
      </c>
      <c r="H288" s="9">
        <v>4407</v>
      </c>
      <c r="I288" s="9">
        <v>240.30015342522282</v>
      </c>
      <c r="J288" s="9">
        <v>0</v>
      </c>
      <c r="K288" s="9">
        <v>240.30015342522282</v>
      </c>
    </row>
    <row r="289" spans="1:11">
      <c r="A289" s="3" t="s">
        <v>24</v>
      </c>
      <c r="B289" s="4" t="s">
        <v>532</v>
      </c>
      <c r="C289" s="4" t="s">
        <v>548</v>
      </c>
      <c r="D289" s="5">
        <v>4318408</v>
      </c>
      <c r="E289" s="5" t="s">
        <v>86</v>
      </c>
      <c r="F289" s="9">
        <v>24569</v>
      </c>
      <c r="G289" s="9">
        <v>18931</v>
      </c>
      <c r="H289" s="9">
        <v>5638</v>
      </c>
      <c r="I289" s="9">
        <v>22218.645744108922</v>
      </c>
      <c r="J289" s="9">
        <v>18893.509939459655</v>
      </c>
      <c r="K289" s="9">
        <v>3325.1358046492674</v>
      </c>
    </row>
    <row r="290" spans="1:11">
      <c r="A290" s="3" t="s">
        <v>24</v>
      </c>
      <c r="B290" s="4" t="s">
        <v>532</v>
      </c>
      <c r="C290" s="4" t="s">
        <v>548</v>
      </c>
      <c r="D290" s="5">
        <v>4318432</v>
      </c>
      <c r="E290" s="5" t="s">
        <v>432</v>
      </c>
      <c r="F290" s="9">
        <v>2535</v>
      </c>
      <c r="G290" s="9">
        <v>1303</v>
      </c>
      <c r="H290" s="9">
        <v>1232</v>
      </c>
      <c r="I290" s="9">
        <v>1806.343236501471</v>
      </c>
      <c r="J290" s="9">
        <v>1145.8007590132827</v>
      </c>
      <c r="K290" s="9">
        <v>660.54247748818841</v>
      </c>
    </row>
    <row r="291" spans="1:11">
      <c r="A291" s="3" t="s">
        <v>24</v>
      </c>
      <c r="B291" s="4" t="s">
        <v>532</v>
      </c>
      <c r="C291" s="4" t="s">
        <v>548</v>
      </c>
      <c r="D291" s="5">
        <v>4320552</v>
      </c>
      <c r="E291" s="5" t="s">
        <v>471</v>
      </c>
      <c r="F291" s="9">
        <v>6586</v>
      </c>
      <c r="G291" s="9">
        <v>1439</v>
      </c>
      <c r="H291" s="9">
        <v>5147.0000000000009</v>
      </c>
      <c r="I291" s="9">
        <v>435.83630172943919</v>
      </c>
      <c r="J291" s="9">
        <v>0</v>
      </c>
      <c r="K291" s="9">
        <v>435.83630172943919</v>
      </c>
    </row>
    <row r="292" spans="1:11">
      <c r="A292" s="3" t="s">
        <v>24</v>
      </c>
      <c r="B292" s="4" t="s">
        <v>532</v>
      </c>
      <c r="C292" s="4" t="s">
        <v>548</v>
      </c>
      <c r="D292" s="5">
        <v>4320651</v>
      </c>
      <c r="E292" s="5" t="s">
        <v>473</v>
      </c>
      <c r="F292" s="9">
        <v>2365</v>
      </c>
      <c r="G292" s="9">
        <v>1054</v>
      </c>
      <c r="H292" s="9">
        <v>1311</v>
      </c>
      <c r="I292" s="9">
        <v>487.37100307432985</v>
      </c>
      <c r="J292" s="9">
        <v>0</v>
      </c>
      <c r="K292" s="9">
        <v>487.37100307432985</v>
      </c>
    </row>
    <row r="293" spans="1:11">
      <c r="A293" s="3" t="s">
        <v>24</v>
      </c>
      <c r="B293" s="4" t="s">
        <v>532</v>
      </c>
      <c r="C293" s="4" t="s">
        <v>548</v>
      </c>
      <c r="D293" s="5">
        <v>4320701</v>
      </c>
      <c r="E293" s="5" t="s">
        <v>475</v>
      </c>
      <c r="F293" s="9">
        <v>15041</v>
      </c>
      <c r="G293" s="9">
        <v>11949</v>
      </c>
      <c r="H293" s="9">
        <v>3092</v>
      </c>
      <c r="I293" s="9">
        <v>326.31311705658538</v>
      </c>
      <c r="J293" s="9">
        <v>0</v>
      </c>
      <c r="K293" s="9">
        <v>326.31311705658538</v>
      </c>
    </row>
    <row r="294" spans="1:11">
      <c r="A294" s="3" t="s">
        <v>24</v>
      </c>
      <c r="B294" s="4" t="s">
        <v>532</v>
      </c>
      <c r="C294" s="4" t="s">
        <v>548</v>
      </c>
      <c r="D294" s="5">
        <v>4322004</v>
      </c>
      <c r="E294" s="5" t="s">
        <v>370</v>
      </c>
      <c r="F294" s="9">
        <v>30159</v>
      </c>
      <c r="G294" s="9">
        <v>19710</v>
      </c>
      <c r="H294" s="9">
        <v>10449</v>
      </c>
      <c r="I294" s="9">
        <v>17162.393827607091</v>
      </c>
      <c r="J294" s="9">
        <v>9655.143588094661</v>
      </c>
      <c r="K294" s="9">
        <v>7507.2502395124329</v>
      </c>
    </row>
    <row r="295" spans="1:11">
      <c r="A295" s="3" t="s">
        <v>24</v>
      </c>
      <c r="B295" s="4" t="s">
        <v>532</v>
      </c>
      <c r="C295" s="4" t="s">
        <v>548</v>
      </c>
      <c r="D295" s="5">
        <v>4322525</v>
      </c>
      <c r="E295" s="5" t="s">
        <v>513</v>
      </c>
      <c r="F295" s="9">
        <v>3531</v>
      </c>
      <c r="G295" s="9">
        <v>957</v>
      </c>
      <c r="H295" s="9">
        <v>2574</v>
      </c>
      <c r="I295" s="9">
        <v>1608.4196060823447</v>
      </c>
      <c r="J295" s="9">
        <v>9.7691361819858606</v>
      </c>
      <c r="K295" s="9">
        <v>1598.6504699003588</v>
      </c>
    </row>
    <row r="296" spans="1:11">
      <c r="A296" s="3" t="s">
        <v>4</v>
      </c>
      <c r="B296" s="4" t="s">
        <v>533</v>
      </c>
      <c r="C296" s="4" t="s">
        <v>549</v>
      </c>
      <c r="D296" s="5">
        <v>4301750</v>
      </c>
      <c r="E296" s="5" t="s">
        <v>122</v>
      </c>
      <c r="F296" s="9">
        <v>7550</v>
      </c>
      <c r="G296" s="9">
        <v>750</v>
      </c>
      <c r="H296" s="9">
        <v>6800</v>
      </c>
      <c r="I296" s="9">
        <v>255.98197084747954</v>
      </c>
      <c r="J296" s="9">
        <v>0</v>
      </c>
      <c r="K296" s="9">
        <v>255.98197084747954</v>
      </c>
    </row>
    <row r="297" spans="1:11">
      <c r="A297" s="3" t="s">
        <v>4</v>
      </c>
      <c r="B297" s="4" t="s">
        <v>533</v>
      </c>
      <c r="C297" s="4" t="s">
        <v>549</v>
      </c>
      <c r="D297" s="5">
        <v>4301909</v>
      </c>
      <c r="E297" s="5" t="s">
        <v>125</v>
      </c>
      <c r="F297" s="9">
        <v>13618</v>
      </c>
      <c r="G297" s="9">
        <v>10064</v>
      </c>
      <c r="H297" s="9">
        <v>3553.9999999999982</v>
      </c>
      <c r="I297" s="9">
        <v>13594.872856024471</v>
      </c>
      <c r="J297" s="9">
        <v>10064.018294622969</v>
      </c>
      <c r="K297" s="9">
        <v>3530.8545614015015</v>
      </c>
    </row>
    <row r="298" spans="1:11">
      <c r="A298" s="3" t="s">
        <v>4</v>
      </c>
      <c r="B298" s="4" t="s">
        <v>533</v>
      </c>
      <c r="C298" s="4" t="s">
        <v>549</v>
      </c>
      <c r="D298" s="5">
        <v>4304606</v>
      </c>
      <c r="E298" s="5" t="s">
        <v>167</v>
      </c>
      <c r="F298" s="9">
        <v>349728</v>
      </c>
      <c r="G298" s="9">
        <v>349728</v>
      </c>
      <c r="H298" s="9">
        <v>0</v>
      </c>
      <c r="I298" s="9">
        <v>114603.71504656279</v>
      </c>
      <c r="J298" s="9">
        <v>114603.71504656279</v>
      </c>
      <c r="K298" s="9">
        <v>0</v>
      </c>
    </row>
    <row r="299" spans="1:11">
      <c r="A299" s="3" t="s">
        <v>4</v>
      </c>
      <c r="B299" s="4" t="s">
        <v>533</v>
      </c>
      <c r="C299" s="4" t="s">
        <v>549</v>
      </c>
      <c r="D299" s="5">
        <v>4305173</v>
      </c>
      <c r="E299" s="5" t="s">
        <v>185</v>
      </c>
      <c r="F299" s="9">
        <v>12579</v>
      </c>
      <c r="G299" s="9">
        <v>3043</v>
      </c>
      <c r="H299" s="9">
        <v>9536</v>
      </c>
      <c r="I299" s="9">
        <v>1235.4724780513006</v>
      </c>
      <c r="J299" s="9">
        <v>0</v>
      </c>
      <c r="K299" s="9">
        <v>1235.4724780513006</v>
      </c>
    </row>
    <row r="300" spans="1:11">
      <c r="A300" s="3" t="s">
        <v>4</v>
      </c>
      <c r="B300" s="4" t="s">
        <v>533</v>
      </c>
      <c r="C300" s="4" t="s">
        <v>549</v>
      </c>
      <c r="D300" s="5">
        <v>4306767</v>
      </c>
      <c r="E300" s="5" t="s">
        <v>219</v>
      </c>
      <c r="F300" s="9">
        <v>42490</v>
      </c>
      <c r="G300" s="9">
        <v>38107</v>
      </c>
      <c r="H300" s="9">
        <v>4383.0000000000146</v>
      </c>
      <c r="I300" s="9">
        <v>34096.590994325452</v>
      </c>
      <c r="J300" s="9">
        <v>32057.640516680807</v>
      </c>
      <c r="K300" s="9">
        <v>2038.9504776446324</v>
      </c>
    </row>
    <row r="301" spans="1:11">
      <c r="A301" s="3" t="s">
        <v>4</v>
      </c>
      <c r="B301" s="4" t="s">
        <v>533</v>
      </c>
      <c r="C301" s="4" t="s">
        <v>549</v>
      </c>
      <c r="D301" s="5">
        <v>4309308</v>
      </c>
      <c r="E301" s="5" t="s">
        <v>258</v>
      </c>
      <c r="F301" s="9">
        <v>98331</v>
      </c>
      <c r="G301" s="9">
        <v>96121</v>
      </c>
      <c r="H301" s="9">
        <v>2210</v>
      </c>
      <c r="I301" s="9">
        <v>98331</v>
      </c>
      <c r="J301" s="9">
        <v>96120.711146590475</v>
      </c>
      <c r="K301" s="9">
        <v>2210.2888534095209</v>
      </c>
    </row>
    <row r="302" spans="1:11">
      <c r="A302" s="3" t="s">
        <v>4</v>
      </c>
      <c r="B302" s="4" t="s">
        <v>533</v>
      </c>
      <c r="C302" s="4" t="s">
        <v>549</v>
      </c>
      <c r="D302" s="5">
        <v>4311981</v>
      </c>
      <c r="E302" s="5" t="s">
        <v>309</v>
      </c>
      <c r="F302" s="9">
        <v>3892</v>
      </c>
      <c r="G302" s="9">
        <v>659</v>
      </c>
      <c r="H302" s="9">
        <v>3233.0000000000009</v>
      </c>
      <c r="I302" s="9">
        <v>2861.7594267549139</v>
      </c>
      <c r="J302" s="9">
        <v>658.99575371549895</v>
      </c>
      <c r="K302" s="9">
        <v>2202.7636730394142</v>
      </c>
    </row>
    <row r="303" spans="1:11">
      <c r="A303" s="3" t="s">
        <v>4</v>
      </c>
      <c r="B303" s="4" t="s">
        <v>533</v>
      </c>
      <c r="C303" s="4" t="s">
        <v>549</v>
      </c>
      <c r="D303" s="5">
        <v>4313375</v>
      </c>
      <c r="E303" s="5" t="s">
        <v>345</v>
      </c>
      <c r="F303" s="9">
        <v>30482</v>
      </c>
      <c r="G303" s="9">
        <v>26133</v>
      </c>
      <c r="H303" s="9">
        <v>4349.0000000000036</v>
      </c>
      <c r="I303" s="9">
        <v>279.04254303835728</v>
      </c>
      <c r="J303" s="9">
        <v>279.04254303835728</v>
      </c>
      <c r="K303" s="9">
        <v>0</v>
      </c>
    </row>
    <row r="304" spans="1:11">
      <c r="A304" s="3" t="s">
        <v>4</v>
      </c>
      <c r="B304" s="4" t="s">
        <v>533</v>
      </c>
      <c r="C304" s="4" t="s">
        <v>549</v>
      </c>
      <c r="D304" s="5">
        <v>4314902</v>
      </c>
      <c r="E304" s="5" t="s">
        <v>80</v>
      </c>
      <c r="F304" s="9">
        <v>1492530</v>
      </c>
      <c r="G304" s="9">
        <v>1492530</v>
      </c>
      <c r="H304" s="9">
        <v>0</v>
      </c>
      <c r="I304" s="9">
        <v>1040255.8669319929</v>
      </c>
      <c r="J304" s="9">
        <v>1040255.8669319929</v>
      </c>
      <c r="K304" s="9">
        <v>0</v>
      </c>
    </row>
    <row r="305" spans="1:11">
      <c r="A305" s="3" t="s">
        <v>4</v>
      </c>
      <c r="B305" s="4" t="s">
        <v>533</v>
      </c>
      <c r="C305" s="4" t="s">
        <v>549</v>
      </c>
      <c r="D305" s="5">
        <v>4320354</v>
      </c>
      <c r="E305" s="5" t="s">
        <v>467</v>
      </c>
      <c r="F305" s="9">
        <v>5635</v>
      </c>
      <c r="G305" s="9">
        <v>1390</v>
      </c>
      <c r="H305" s="9">
        <v>4245</v>
      </c>
      <c r="I305" s="9">
        <v>1325.6830732184428</v>
      </c>
      <c r="J305" s="9">
        <v>0</v>
      </c>
      <c r="K305" s="9">
        <v>1325.6830732184428</v>
      </c>
    </row>
    <row r="306" spans="1:11">
      <c r="A306" s="3" t="s">
        <v>4</v>
      </c>
      <c r="B306" s="4" t="s">
        <v>533</v>
      </c>
      <c r="C306" s="4" t="s">
        <v>549</v>
      </c>
      <c r="D306" s="5">
        <v>4320552</v>
      </c>
      <c r="E306" s="5" t="s">
        <v>471</v>
      </c>
      <c r="F306" s="9">
        <v>6586</v>
      </c>
      <c r="G306" s="9">
        <v>1439</v>
      </c>
      <c r="H306" s="9">
        <v>5147.0000000000009</v>
      </c>
      <c r="I306" s="9">
        <v>6150.1636982705613</v>
      </c>
      <c r="J306" s="9">
        <v>1438.7876923076924</v>
      </c>
      <c r="K306" s="9">
        <v>4711.3760059628676</v>
      </c>
    </row>
    <row r="307" spans="1:11">
      <c r="A307" s="3" t="s">
        <v>4</v>
      </c>
      <c r="B307" s="4" t="s">
        <v>533</v>
      </c>
      <c r="C307" s="4" t="s">
        <v>549</v>
      </c>
      <c r="D307" s="5">
        <v>4321105</v>
      </c>
      <c r="E307" s="5" t="s">
        <v>479</v>
      </c>
      <c r="F307" s="9">
        <v>17363</v>
      </c>
      <c r="G307" s="9">
        <v>15117</v>
      </c>
      <c r="H307" s="9">
        <v>2246</v>
      </c>
      <c r="I307" s="9">
        <v>291.35357321726923</v>
      </c>
      <c r="J307" s="9">
        <v>0</v>
      </c>
      <c r="K307" s="9">
        <v>291.35357321726923</v>
      </c>
    </row>
    <row r="308" spans="1:11">
      <c r="A308" s="3" t="s">
        <v>4</v>
      </c>
      <c r="B308" s="4" t="s">
        <v>533</v>
      </c>
      <c r="C308" s="4" t="s">
        <v>549</v>
      </c>
      <c r="D308" s="5">
        <v>4322004</v>
      </c>
      <c r="E308" s="5" t="s">
        <v>370</v>
      </c>
      <c r="F308" s="9">
        <v>30159</v>
      </c>
      <c r="G308" s="9">
        <v>19710</v>
      </c>
      <c r="H308" s="9">
        <v>10449</v>
      </c>
      <c r="I308" s="9">
        <v>3.9514428445487733</v>
      </c>
      <c r="J308" s="9">
        <v>0</v>
      </c>
      <c r="K308" s="9">
        <v>3.9514428445487733</v>
      </c>
    </row>
    <row r="309" spans="1:11">
      <c r="A309" s="3" t="s">
        <v>4</v>
      </c>
      <c r="B309" s="4" t="s">
        <v>533</v>
      </c>
      <c r="C309" s="4" t="s">
        <v>549</v>
      </c>
      <c r="D309" s="5">
        <v>4323002</v>
      </c>
      <c r="E309" s="5" t="s">
        <v>519</v>
      </c>
      <c r="F309" s="9">
        <v>257330</v>
      </c>
      <c r="G309" s="9">
        <v>241806</v>
      </c>
      <c r="H309" s="9">
        <v>15523.999999999971</v>
      </c>
      <c r="I309" s="9">
        <v>36023.734468600989</v>
      </c>
      <c r="J309" s="9">
        <v>33513.269147340594</v>
      </c>
      <c r="K309" s="9">
        <v>2510.4653212603835</v>
      </c>
    </row>
    <row r="310" spans="1:11">
      <c r="A310" s="3" t="s">
        <v>33</v>
      </c>
      <c r="B310" s="4" t="s">
        <v>32</v>
      </c>
      <c r="C310" s="4" t="s">
        <v>550</v>
      </c>
      <c r="D310" s="5">
        <v>4302006</v>
      </c>
      <c r="E310" s="5" t="s">
        <v>129</v>
      </c>
      <c r="F310" s="9">
        <v>11167</v>
      </c>
      <c r="G310" s="9">
        <v>3542</v>
      </c>
      <c r="H310" s="9">
        <v>7625</v>
      </c>
      <c r="I310" s="9">
        <v>4371.1500687218031</v>
      </c>
      <c r="J310" s="9">
        <v>1790.5280206359089</v>
      </c>
      <c r="K310" s="9">
        <v>2580.6220480858947</v>
      </c>
    </row>
    <row r="311" spans="1:11">
      <c r="A311" s="3" t="s">
        <v>33</v>
      </c>
      <c r="B311" s="4" t="s">
        <v>32</v>
      </c>
      <c r="C311" s="4" t="s">
        <v>550</v>
      </c>
      <c r="D311" s="5">
        <v>4302451</v>
      </c>
      <c r="E311" s="5" t="s">
        <v>142</v>
      </c>
      <c r="F311" s="9">
        <v>7691</v>
      </c>
      <c r="G311" s="9">
        <v>1676</v>
      </c>
      <c r="H311" s="9">
        <v>6015.0000000000009</v>
      </c>
      <c r="I311" s="9">
        <v>3775.7416258637268</v>
      </c>
      <c r="J311" s="9">
        <v>1675.92232503584</v>
      </c>
      <c r="K311" s="9">
        <v>2099.8193008278859</v>
      </c>
    </row>
    <row r="312" spans="1:11">
      <c r="A312" s="3" t="s">
        <v>33</v>
      </c>
      <c r="B312" s="4" t="s">
        <v>32</v>
      </c>
      <c r="C312" s="4" t="s">
        <v>550</v>
      </c>
      <c r="D312" s="5">
        <v>4304200</v>
      </c>
      <c r="E312" s="5" t="s">
        <v>162</v>
      </c>
      <c r="F312" s="9">
        <v>31475</v>
      </c>
      <c r="G312" s="9">
        <v>16394</v>
      </c>
      <c r="H312" s="9">
        <v>15081</v>
      </c>
      <c r="I312" s="9">
        <v>24155.715993678728</v>
      </c>
      <c r="J312" s="9">
        <v>15590.318210508274</v>
      </c>
      <c r="K312" s="9">
        <v>8565.397783170456</v>
      </c>
    </row>
    <row r="313" spans="1:11">
      <c r="A313" s="3" t="s">
        <v>33</v>
      </c>
      <c r="B313" s="4" t="s">
        <v>32</v>
      </c>
      <c r="C313" s="4" t="s">
        <v>550</v>
      </c>
      <c r="D313" s="5">
        <v>4309159</v>
      </c>
      <c r="E313" s="5" t="s">
        <v>255</v>
      </c>
      <c r="F313" s="9">
        <v>4378</v>
      </c>
      <c r="G313" s="9">
        <v>583</v>
      </c>
      <c r="H313" s="9">
        <v>3795</v>
      </c>
      <c r="I313" s="9">
        <v>4378</v>
      </c>
      <c r="J313" s="9">
        <v>583.36574307304784</v>
      </c>
      <c r="K313" s="9">
        <v>3794.6342569269518</v>
      </c>
    </row>
    <row r="314" spans="1:11">
      <c r="A314" s="3" t="s">
        <v>33</v>
      </c>
      <c r="B314" s="4" t="s">
        <v>32</v>
      </c>
      <c r="C314" s="4" t="s">
        <v>550</v>
      </c>
      <c r="D314" s="5">
        <v>4309571</v>
      </c>
      <c r="E314" s="5" t="s">
        <v>260</v>
      </c>
      <c r="F314" s="9">
        <v>3019</v>
      </c>
      <c r="G314" s="9">
        <v>392</v>
      </c>
      <c r="H314" s="9">
        <v>2627.0000000000005</v>
      </c>
      <c r="I314" s="9">
        <v>3019.0000000000005</v>
      </c>
      <c r="J314" s="9">
        <v>392.44955991875429</v>
      </c>
      <c r="K314" s="9">
        <v>2626.5504400812461</v>
      </c>
    </row>
    <row r="315" spans="1:11">
      <c r="A315" s="3" t="s">
        <v>33</v>
      </c>
      <c r="B315" s="4" t="s">
        <v>32</v>
      </c>
      <c r="C315" s="4" t="s">
        <v>550</v>
      </c>
      <c r="D315" s="5">
        <v>4311254</v>
      </c>
      <c r="E315" s="5" t="s">
        <v>295</v>
      </c>
      <c r="F315" s="9">
        <v>6469</v>
      </c>
      <c r="G315" s="9">
        <v>1731</v>
      </c>
      <c r="H315" s="9">
        <v>4738</v>
      </c>
      <c r="I315" s="9">
        <v>2968.4789655137079</v>
      </c>
      <c r="J315" s="9">
        <v>688.09742832498796</v>
      </c>
      <c r="K315" s="9">
        <v>2280.3815371887204</v>
      </c>
    </row>
    <row r="316" spans="1:11">
      <c r="A316" s="3" t="s">
        <v>33</v>
      </c>
      <c r="B316" s="4" t="s">
        <v>32</v>
      </c>
      <c r="C316" s="4" t="s">
        <v>550</v>
      </c>
      <c r="D316" s="5">
        <v>4314068</v>
      </c>
      <c r="E316" s="5" t="s">
        <v>363</v>
      </c>
      <c r="F316" s="9">
        <v>5790</v>
      </c>
      <c r="G316" s="9">
        <v>623</v>
      </c>
      <c r="H316" s="9">
        <v>5167</v>
      </c>
      <c r="I316" s="9">
        <v>4038.2592444869683</v>
      </c>
      <c r="J316" s="9">
        <v>249.7240956683606</v>
      </c>
      <c r="K316" s="9">
        <v>3788.535148818607</v>
      </c>
    </row>
    <row r="317" spans="1:11">
      <c r="A317" s="3" t="s">
        <v>33</v>
      </c>
      <c r="B317" s="4" t="s">
        <v>32</v>
      </c>
      <c r="C317" s="4" t="s">
        <v>550</v>
      </c>
      <c r="D317" s="5">
        <v>4315701</v>
      </c>
      <c r="E317" s="5" t="s">
        <v>395</v>
      </c>
      <c r="F317" s="9">
        <v>38257</v>
      </c>
      <c r="G317" s="9">
        <v>26068</v>
      </c>
      <c r="H317" s="9">
        <v>12189</v>
      </c>
      <c r="I317" s="9">
        <v>20367.259612309888</v>
      </c>
      <c r="J317" s="9">
        <v>13235.130469603935</v>
      </c>
      <c r="K317" s="9">
        <v>7132.1291427059559</v>
      </c>
    </row>
    <row r="318" spans="1:11">
      <c r="A318" s="3" t="s">
        <v>33</v>
      </c>
      <c r="B318" s="4" t="s">
        <v>32</v>
      </c>
      <c r="C318" s="4" t="s">
        <v>550</v>
      </c>
      <c r="D318" s="5">
        <v>4316808</v>
      </c>
      <c r="E318" s="5" t="s">
        <v>83</v>
      </c>
      <c r="F318" s="9">
        <v>132271</v>
      </c>
      <c r="G318" s="9">
        <v>117539</v>
      </c>
      <c r="H318" s="9">
        <v>14731.999999999942</v>
      </c>
      <c r="I318" s="9">
        <v>117266.6731662841</v>
      </c>
      <c r="J318" s="9">
        <v>112428.76979165476</v>
      </c>
      <c r="K318" s="9">
        <v>4837.9033746293453</v>
      </c>
    </row>
    <row r="319" spans="1:11">
      <c r="A319" s="3" t="s">
        <v>33</v>
      </c>
      <c r="B319" s="4" t="s">
        <v>32</v>
      </c>
      <c r="C319" s="4" t="s">
        <v>550</v>
      </c>
      <c r="D319" s="5">
        <v>4320677</v>
      </c>
      <c r="E319" s="5" t="s">
        <v>474</v>
      </c>
      <c r="F319" s="9">
        <v>10152</v>
      </c>
      <c r="G319" s="9">
        <v>1449</v>
      </c>
      <c r="H319" s="9">
        <v>8703</v>
      </c>
      <c r="I319" s="9">
        <v>9698.0072486942936</v>
      </c>
      <c r="J319" s="9">
        <v>1448.9892729439812</v>
      </c>
      <c r="K319" s="9">
        <v>8249.017975750312</v>
      </c>
    </row>
    <row r="320" spans="1:11">
      <c r="A320" s="3" t="s">
        <v>33</v>
      </c>
      <c r="B320" s="4" t="s">
        <v>32</v>
      </c>
      <c r="C320" s="4" t="s">
        <v>550</v>
      </c>
      <c r="D320" s="5">
        <v>4322533</v>
      </c>
      <c r="E320" s="5" t="s">
        <v>511</v>
      </c>
      <c r="F320" s="9">
        <v>11873</v>
      </c>
      <c r="G320" s="9">
        <v>1339</v>
      </c>
      <c r="H320" s="9">
        <v>10534</v>
      </c>
      <c r="I320" s="9">
        <v>11873</v>
      </c>
      <c r="J320" s="9">
        <v>1338.7539044867744</v>
      </c>
      <c r="K320" s="9">
        <v>10534.246095513223</v>
      </c>
    </row>
    <row r="321" spans="1:11">
      <c r="A321" s="3" t="s">
        <v>33</v>
      </c>
      <c r="B321" s="4" t="s">
        <v>32</v>
      </c>
      <c r="C321" s="4" t="s">
        <v>550</v>
      </c>
      <c r="D321" s="5">
        <v>4322608</v>
      </c>
      <c r="E321" s="5" t="s">
        <v>515</v>
      </c>
      <c r="F321" s="9">
        <v>72373</v>
      </c>
      <c r="G321" s="9">
        <v>45435</v>
      </c>
      <c r="H321" s="9">
        <v>26938.000000000015</v>
      </c>
      <c r="I321" s="9">
        <v>358.17682348998852</v>
      </c>
      <c r="J321" s="9">
        <v>0</v>
      </c>
      <c r="K321" s="9">
        <v>358.17682348998852</v>
      </c>
    </row>
    <row r="322" spans="1:11">
      <c r="A322" s="3" t="s">
        <v>33</v>
      </c>
      <c r="B322" s="4" t="s">
        <v>32</v>
      </c>
      <c r="C322" s="4" t="s">
        <v>550</v>
      </c>
      <c r="D322" s="5">
        <v>4322707</v>
      </c>
      <c r="E322" s="5" t="s">
        <v>37</v>
      </c>
      <c r="F322" s="9">
        <v>27325</v>
      </c>
      <c r="G322" s="9">
        <v>15176</v>
      </c>
      <c r="H322" s="9">
        <v>12149</v>
      </c>
      <c r="I322" s="9">
        <v>27325</v>
      </c>
      <c r="J322" s="9">
        <v>15176.124755034818</v>
      </c>
      <c r="K322" s="9">
        <v>12148.875244965182</v>
      </c>
    </row>
    <row r="323" spans="1:11">
      <c r="A323" s="3" t="s">
        <v>23</v>
      </c>
      <c r="B323" s="4" t="s">
        <v>491</v>
      </c>
      <c r="C323" s="4" t="s">
        <v>551</v>
      </c>
      <c r="D323" s="5">
        <v>4301057</v>
      </c>
      <c r="E323" s="5" t="s">
        <v>112</v>
      </c>
      <c r="F323" s="9">
        <v>10483</v>
      </c>
      <c r="G323" s="9">
        <v>10170</v>
      </c>
      <c r="H323" s="9">
        <v>313.00000000000182</v>
      </c>
      <c r="I323" s="9">
        <v>10483.000000000002</v>
      </c>
      <c r="J323" s="9">
        <v>10170.135271317829</v>
      </c>
      <c r="K323" s="9">
        <v>312.86472868217055</v>
      </c>
    </row>
    <row r="324" spans="1:11">
      <c r="A324" s="3" t="s">
        <v>23</v>
      </c>
      <c r="B324" s="4" t="s">
        <v>491</v>
      </c>
      <c r="C324" s="4" t="s">
        <v>551</v>
      </c>
      <c r="D324" s="5">
        <v>4301636</v>
      </c>
      <c r="E324" s="5" t="s">
        <v>119</v>
      </c>
      <c r="F324" s="9">
        <v>14645</v>
      </c>
      <c r="G324" s="9">
        <v>14493</v>
      </c>
      <c r="H324" s="9">
        <v>152</v>
      </c>
      <c r="I324" s="9">
        <v>12505.351900926793</v>
      </c>
      <c r="J324" s="9">
        <v>12406.673182968058</v>
      </c>
      <c r="K324" s="9">
        <v>98.678717958737721</v>
      </c>
    </row>
    <row r="325" spans="1:11">
      <c r="A325" s="3" t="s">
        <v>23</v>
      </c>
      <c r="B325" s="4" t="s">
        <v>491</v>
      </c>
      <c r="C325" s="4" t="s">
        <v>551</v>
      </c>
      <c r="D325" s="5">
        <v>4304630</v>
      </c>
      <c r="E325" s="5" t="s">
        <v>170</v>
      </c>
      <c r="F325" s="9">
        <v>55009</v>
      </c>
      <c r="G325" s="9">
        <v>54678</v>
      </c>
      <c r="H325" s="9">
        <v>330.99999999998545</v>
      </c>
      <c r="I325" s="9">
        <v>55008.999999999985</v>
      </c>
      <c r="J325" s="9">
        <v>54677.951546146513</v>
      </c>
      <c r="K325" s="9">
        <v>331.04845385347289</v>
      </c>
    </row>
    <row r="326" spans="1:11">
      <c r="A326" s="3" t="s">
        <v>23</v>
      </c>
      <c r="B326" s="4" t="s">
        <v>491</v>
      </c>
      <c r="C326" s="4" t="s">
        <v>551</v>
      </c>
      <c r="D326" s="5">
        <v>4305454</v>
      </c>
      <c r="E326" s="5" t="s">
        <v>189</v>
      </c>
      <c r="F326" s="9">
        <v>16897</v>
      </c>
      <c r="G326" s="9">
        <v>16353</v>
      </c>
      <c r="H326" s="9">
        <v>544.00000000000728</v>
      </c>
      <c r="I326" s="9">
        <v>16776.431620589559</v>
      </c>
      <c r="J326" s="9">
        <v>16352.796021471428</v>
      </c>
      <c r="K326" s="9">
        <v>423.63559911812911</v>
      </c>
    </row>
    <row r="327" spans="1:11">
      <c r="A327" s="3" t="s">
        <v>23</v>
      </c>
      <c r="B327" s="4" t="s">
        <v>491</v>
      </c>
      <c r="C327" s="4" t="s">
        <v>551</v>
      </c>
      <c r="D327" s="5">
        <v>4306551</v>
      </c>
      <c r="E327" s="5" t="s">
        <v>215</v>
      </c>
      <c r="F327" s="9">
        <v>2520</v>
      </c>
      <c r="G327" s="9">
        <v>732</v>
      </c>
      <c r="H327" s="9">
        <v>1788</v>
      </c>
      <c r="I327" s="9">
        <v>910.6772100117862</v>
      </c>
      <c r="J327" s="9">
        <v>331.81981604641669</v>
      </c>
      <c r="K327" s="9">
        <v>578.85739396536951</v>
      </c>
    </row>
    <row r="328" spans="1:11">
      <c r="A328" s="3" t="s">
        <v>23</v>
      </c>
      <c r="B328" s="4" t="s">
        <v>491</v>
      </c>
      <c r="C328" s="4" t="s">
        <v>551</v>
      </c>
      <c r="D328" s="5">
        <v>4310330</v>
      </c>
      <c r="E328" s="5" t="s">
        <v>270</v>
      </c>
      <c r="F328" s="9">
        <v>23721</v>
      </c>
      <c r="G328" s="9">
        <v>23709</v>
      </c>
      <c r="H328" s="9">
        <v>12</v>
      </c>
      <c r="I328" s="9">
        <v>23721</v>
      </c>
      <c r="J328" s="9">
        <v>23708.917996604414</v>
      </c>
      <c r="K328" s="9">
        <v>12.08200339558574</v>
      </c>
    </row>
    <row r="329" spans="1:11">
      <c r="A329" s="3" t="s">
        <v>23</v>
      </c>
      <c r="B329" s="4" t="s">
        <v>491</v>
      </c>
      <c r="C329" s="4" t="s">
        <v>551</v>
      </c>
      <c r="D329" s="5">
        <v>4310652</v>
      </c>
      <c r="E329" s="5" t="s">
        <v>281</v>
      </c>
      <c r="F329" s="9">
        <v>2377</v>
      </c>
      <c r="G329" s="9">
        <v>195</v>
      </c>
      <c r="H329" s="9">
        <v>2182</v>
      </c>
      <c r="I329" s="9">
        <v>2377</v>
      </c>
      <c r="J329" s="9">
        <v>195.01702786377709</v>
      </c>
      <c r="K329" s="9">
        <v>2181.982972136223</v>
      </c>
    </row>
    <row r="330" spans="1:11">
      <c r="A330" s="3" t="s">
        <v>23</v>
      </c>
      <c r="B330" s="4" t="s">
        <v>491</v>
      </c>
      <c r="C330" s="4" t="s">
        <v>551</v>
      </c>
      <c r="D330" s="5">
        <v>4311775</v>
      </c>
      <c r="E330" s="5" t="s">
        <v>305</v>
      </c>
      <c r="F330" s="9">
        <v>6747</v>
      </c>
      <c r="G330" s="9">
        <v>2017</v>
      </c>
      <c r="H330" s="9">
        <v>4730.0000000000009</v>
      </c>
      <c r="I330" s="9">
        <v>6747.0000000000009</v>
      </c>
      <c r="J330" s="9">
        <v>2016.7716147719043</v>
      </c>
      <c r="K330" s="9">
        <v>4730.2283852280962</v>
      </c>
    </row>
    <row r="331" spans="1:11">
      <c r="A331" s="3" t="s">
        <v>23</v>
      </c>
      <c r="B331" s="4" t="s">
        <v>491</v>
      </c>
      <c r="C331" s="4" t="s">
        <v>551</v>
      </c>
      <c r="D331" s="5">
        <v>4312500</v>
      </c>
      <c r="E331" s="5" t="s">
        <v>326</v>
      </c>
      <c r="F331" s="9">
        <v>12888</v>
      </c>
      <c r="G331" s="9">
        <v>8656</v>
      </c>
      <c r="H331" s="9">
        <v>4231.9999999999945</v>
      </c>
      <c r="I331" s="9">
        <v>231.66918163213765</v>
      </c>
      <c r="J331" s="9">
        <v>0</v>
      </c>
      <c r="K331" s="9">
        <v>231.66918163213765</v>
      </c>
    </row>
    <row r="332" spans="1:11">
      <c r="A332" s="3" t="s">
        <v>23</v>
      </c>
      <c r="B332" s="4" t="s">
        <v>491</v>
      </c>
      <c r="C332" s="4" t="s">
        <v>551</v>
      </c>
      <c r="D332" s="5">
        <v>4313508</v>
      </c>
      <c r="E332" s="5" t="s">
        <v>78</v>
      </c>
      <c r="F332" s="9">
        <v>46815</v>
      </c>
      <c r="G332" s="9">
        <v>43394</v>
      </c>
      <c r="H332" s="9">
        <v>3421.0000000000146</v>
      </c>
      <c r="I332" s="9">
        <v>35906.200309093212</v>
      </c>
      <c r="J332" s="9">
        <v>34925.979901895218</v>
      </c>
      <c r="K332" s="9">
        <v>980.22040719799486</v>
      </c>
    </row>
    <row r="333" spans="1:11">
      <c r="A333" s="3" t="s">
        <v>23</v>
      </c>
      <c r="B333" s="4" t="s">
        <v>491</v>
      </c>
      <c r="C333" s="4" t="s">
        <v>551</v>
      </c>
      <c r="D333" s="5">
        <v>4313656</v>
      </c>
      <c r="E333" s="5" t="s">
        <v>353</v>
      </c>
      <c r="F333" s="9">
        <v>11342</v>
      </c>
      <c r="G333" s="9">
        <v>10136</v>
      </c>
      <c r="H333" s="9">
        <v>1206</v>
      </c>
      <c r="I333" s="9">
        <v>3293.855956845945</v>
      </c>
      <c r="J333" s="9">
        <v>3143.3749658127449</v>
      </c>
      <c r="K333" s="9">
        <v>150.48099103320004</v>
      </c>
    </row>
    <row r="334" spans="1:11">
      <c r="A334" s="3" t="s">
        <v>23</v>
      </c>
      <c r="B334" s="4" t="s">
        <v>491</v>
      </c>
      <c r="C334" s="4" t="s">
        <v>551</v>
      </c>
      <c r="D334" s="5">
        <v>4318200</v>
      </c>
      <c r="E334" s="5" t="s">
        <v>429</v>
      </c>
      <c r="F334" s="9">
        <v>21871</v>
      </c>
      <c r="G334" s="9">
        <v>13849</v>
      </c>
      <c r="H334" s="9">
        <v>8022.0000000000036</v>
      </c>
      <c r="I334" s="9">
        <v>328.1630326117903</v>
      </c>
      <c r="J334" s="9">
        <v>0</v>
      </c>
      <c r="K334" s="9">
        <v>328.1630326117903</v>
      </c>
    </row>
    <row r="335" spans="1:11">
      <c r="A335" s="3" t="s">
        <v>23</v>
      </c>
      <c r="B335" s="4" t="s">
        <v>491</v>
      </c>
      <c r="C335" s="4" t="s">
        <v>551</v>
      </c>
      <c r="D335" s="5">
        <v>4321436</v>
      </c>
      <c r="E335" s="5" t="s">
        <v>485</v>
      </c>
      <c r="F335" s="9">
        <v>11323</v>
      </c>
      <c r="G335" s="9">
        <v>5955</v>
      </c>
      <c r="H335" s="9">
        <v>5367.9999999999964</v>
      </c>
      <c r="I335" s="9">
        <v>11322.999999999996</v>
      </c>
      <c r="J335" s="9">
        <v>5954.9488762907467</v>
      </c>
      <c r="K335" s="9">
        <v>5368.0511237092524</v>
      </c>
    </row>
    <row r="336" spans="1:11">
      <c r="A336" s="3" t="s">
        <v>23</v>
      </c>
      <c r="B336" s="4" t="s">
        <v>491</v>
      </c>
      <c r="C336" s="4" t="s">
        <v>551</v>
      </c>
      <c r="D336" s="5">
        <v>4321501</v>
      </c>
      <c r="E336" s="5" t="s">
        <v>490</v>
      </c>
      <c r="F336" s="9">
        <v>39381</v>
      </c>
      <c r="G336" s="9">
        <v>37886</v>
      </c>
      <c r="H336" s="9">
        <v>1495.0000000000073</v>
      </c>
      <c r="I336" s="9">
        <v>1981.6743417061757</v>
      </c>
      <c r="J336" s="9">
        <v>1965.2456975062519</v>
      </c>
      <c r="K336" s="9">
        <v>16.428644199923738</v>
      </c>
    </row>
    <row r="337" spans="1:11">
      <c r="A337" s="3" t="s">
        <v>23</v>
      </c>
      <c r="B337" s="4" t="s">
        <v>491</v>
      </c>
      <c r="C337" s="4" t="s">
        <v>551</v>
      </c>
      <c r="D337" s="5">
        <v>4321600</v>
      </c>
      <c r="E337" s="5" t="s">
        <v>491</v>
      </c>
      <c r="F337" s="9">
        <v>53507</v>
      </c>
      <c r="G337" s="9">
        <v>52210</v>
      </c>
      <c r="H337" s="9">
        <v>1296.9999999999927</v>
      </c>
      <c r="I337" s="9">
        <v>53372.86130976682</v>
      </c>
      <c r="J337" s="9">
        <v>52197.147997362757</v>
      </c>
      <c r="K337" s="9">
        <v>1175.7133124040652</v>
      </c>
    </row>
    <row r="338" spans="1:11">
      <c r="A338" s="3" t="s">
        <v>23</v>
      </c>
      <c r="B338" s="4" t="s">
        <v>491</v>
      </c>
      <c r="C338" s="4" t="s">
        <v>551</v>
      </c>
      <c r="D338" s="5">
        <v>4321667</v>
      </c>
      <c r="E338" s="5" t="s">
        <v>494</v>
      </c>
      <c r="F338" s="9">
        <v>11174</v>
      </c>
      <c r="G338" s="9">
        <v>8204</v>
      </c>
      <c r="H338" s="9">
        <v>2970.0000000000018</v>
      </c>
      <c r="I338" s="9">
        <v>10408.456250646854</v>
      </c>
      <c r="J338" s="9">
        <v>8152.1969266908109</v>
      </c>
      <c r="K338" s="9">
        <v>2256.2593239560433</v>
      </c>
    </row>
    <row r="339" spans="1:11">
      <c r="A339" s="3" t="s">
        <v>23</v>
      </c>
      <c r="B339" s="4" t="s">
        <v>491</v>
      </c>
      <c r="C339" s="4" t="s">
        <v>551</v>
      </c>
      <c r="D339" s="5">
        <v>4321832</v>
      </c>
      <c r="E339" s="5" t="s">
        <v>497</v>
      </c>
      <c r="F339" s="9">
        <v>2643</v>
      </c>
      <c r="G339" s="9">
        <v>349</v>
      </c>
      <c r="H339" s="9">
        <v>2294.0000000000005</v>
      </c>
      <c r="I339" s="9">
        <v>2642.0541929850674</v>
      </c>
      <c r="J339" s="9">
        <v>349.19526424159233</v>
      </c>
      <c r="K339" s="9">
        <v>2292.8589287434747</v>
      </c>
    </row>
    <row r="340" spans="1:11">
      <c r="A340" s="3" t="s">
        <v>23</v>
      </c>
      <c r="B340" s="4" t="s">
        <v>491</v>
      </c>
      <c r="C340" s="4" t="s">
        <v>551</v>
      </c>
      <c r="D340" s="5">
        <v>4323804</v>
      </c>
      <c r="E340" s="5" t="s">
        <v>552</v>
      </c>
      <c r="F340" s="9">
        <v>17126</v>
      </c>
      <c r="G340" s="9">
        <v>17050</v>
      </c>
      <c r="H340" s="9">
        <v>76</v>
      </c>
      <c r="I340" s="9">
        <v>17126</v>
      </c>
      <c r="J340" s="9">
        <v>17050.245616857006</v>
      </c>
      <c r="K340" s="9">
        <v>75.75438314299501</v>
      </c>
    </row>
    <row r="341" spans="1:11">
      <c r="A341" s="3" t="s">
        <v>11</v>
      </c>
      <c r="B341" s="4" t="s">
        <v>534</v>
      </c>
      <c r="C341" s="4" t="s">
        <v>553</v>
      </c>
      <c r="D341" s="5">
        <v>4301636</v>
      </c>
      <c r="E341" s="5" t="s">
        <v>119</v>
      </c>
      <c r="F341" s="9">
        <v>14645</v>
      </c>
      <c r="G341" s="9">
        <v>14493</v>
      </c>
      <c r="H341" s="9">
        <v>152</v>
      </c>
      <c r="I341" s="9">
        <v>2139.6480990732061</v>
      </c>
      <c r="J341" s="9">
        <v>2085.8871523303965</v>
      </c>
      <c r="K341" s="9">
        <v>53.760946742809836</v>
      </c>
    </row>
    <row r="342" spans="1:11">
      <c r="A342" s="3" t="s">
        <v>11</v>
      </c>
      <c r="B342" s="4" t="s">
        <v>534</v>
      </c>
      <c r="C342" s="4" t="s">
        <v>553</v>
      </c>
      <c r="D342" s="5">
        <v>4304671</v>
      </c>
      <c r="E342" s="5" t="s">
        <v>175</v>
      </c>
      <c r="F342" s="9">
        <v>4793</v>
      </c>
      <c r="G342" s="9">
        <v>3980</v>
      </c>
      <c r="H342" s="9">
        <v>813</v>
      </c>
      <c r="I342" s="9">
        <v>4793</v>
      </c>
      <c r="J342" s="9">
        <v>3979.7917737789198</v>
      </c>
      <c r="K342" s="9">
        <v>813.20822622107971</v>
      </c>
    </row>
    <row r="343" spans="1:11">
      <c r="A343" s="3" t="s">
        <v>11</v>
      </c>
      <c r="B343" s="4" t="s">
        <v>534</v>
      </c>
      <c r="C343" s="4" t="s">
        <v>553</v>
      </c>
      <c r="D343" s="5">
        <v>4305454</v>
      </c>
      <c r="E343" s="5" t="s">
        <v>189</v>
      </c>
      <c r="F343" s="9">
        <v>16897</v>
      </c>
      <c r="G343" s="9">
        <v>16353</v>
      </c>
      <c r="H343" s="9">
        <v>544.00000000000728</v>
      </c>
      <c r="I343" s="9">
        <v>120.56837941044688</v>
      </c>
      <c r="J343" s="9">
        <v>0</v>
      </c>
      <c r="K343" s="9">
        <v>120.56837941044688</v>
      </c>
    </row>
    <row r="344" spans="1:11">
      <c r="A344" s="3" t="s">
        <v>11</v>
      </c>
      <c r="B344" s="4" t="s">
        <v>534</v>
      </c>
      <c r="C344" s="4" t="s">
        <v>553</v>
      </c>
      <c r="D344" s="5">
        <v>4312500</v>
      </c>
      <c r="E344" s="5" t="s">
        <v>326</v>
      </c>
      <c r="F344" s="9">
        <v>12888</v>
      </c>
      <c r="G344" s="9">
        <v>8656</v>
      </c>
      <c r="H344" s="9">
        <v>4231.9999999999945</v>
      </c>
      <c r="I344" s="9">
        <v>12656.330818367856</v>
      </c>
      <c r="J344" s="9">
        <v>8656.1352688881561</v>
      </c>
      <c r="K344" s="9">
        <v>4000.1955494797057</v>
      </c>
    </row>
    <row r="345" spans="1:11">
      <c r="A345" s="3" t="s">
        <v>11</v>
      </c>
      <c r="B345" s="4" t="s">
        <v>534</v>
      </c>
      <c r="C345" s="4" t="s">
        <v>553</v>
      </c>
      <c r="D345" s="5">
        <v>4313508</v>
      </c>
      <c r="E345" s="5" t="s">
        <v>78</v>
      </c>
      <c r="F345" s="9">
        <v>46815</v>
      </c>
      <c r="G345" s="9">
        <v>43394</v>
      </c>
      <c r="H345" s="9">
        <v>3421.0000000000146</v>
      </c>
      <c r="I345" s="9">
        <v>9934.3086730015075</v>
      </c>
      <c r="J345" s="9">
        <v>8338.84645640483</v>
      </c>
      <c r="K345" s="9">
        <v>1595.4622165966762</v>
      </c>
    </row>
    <row r="346" spans="1:11">
      <c r="A346" s="3" t="s">
        <v>11</v>
      </c>
      <c r="B346" s="4" t="s">
        <v>534</v>
      </c>
      <c r="C346" s="4" t="s">
        <v>553</v>
      </c>
      <c r="D346" s="5">
        <v>4313656</v>
      </c>
      <c r="E346" s="5" t="s">
        <v>353</v>
      </c>
      <c r="F346" s="9">
        <v>11342</v>
      </c>
      <c r="G346" s="9">
        <v>10136</v>
      </c>
      <c r="H346" s="9">
        <v>1206</v>
      </c>
      <c r="I346" s="9">
        <v>8048.144043154055</v>
      </c>
      <c r="J346" s="9">
        <v>6992.9752940103936</v>
      </c>
      <c r="K346" s="9">
        <v>1055.1687491436619</v>
      </c>
    </row>
    <row r="347" spans="1:11">
      <c r="A347" s="3" t="s">
        <v>11</v>
      </c>
      <c r="B347" s="4" t="s">
        <v>534</v>
      </c>
      <c r="C347" s="4" t="s">
        <v>553</v>
      </c>
      <c r="D347" s="5">
        <v>4317608</v>
      </c>
      <c r="E347" s="5" t="s">
        <v>419</v>
      </c>
      <c r="F347" s="9">
        <v>43397</v>
      </c>
      <c r="G347" s="9">
        <v>30744</v>
      </c>
      <c r="H347" s="9">
        <v>12653.000000000007</v>
      </c>
      <c r="I347" s="9">
        <v>3144.2479166440226</v>
      </c>
      <c r="J347" s="9">
        <v>1912.6861578891469</v>
      </c>
      <c r="K347" s="9">
        <v>1231.5617587548759</v>
      </c>
    </row>
    <row r="348" spans="1:11">
      <c r="A348" s="3" t="s">
        <v>11</v>
      </c>
      <c r="B348" s="4" t="s">
        <v>534</v>
      </c>
      <c r="C348" s="4" t="s">
        <v>553</v>
      </c>
      <c r="D348" s="5">
        <v>4318507</v>
      </c>
      <c r="E348" s="5" t="s">
        <v>438</v>
      </c>
      <c r="F348" s="9">
        <v>27866</v>
      </c>
      <c r="G348" s="9">
        <v>18994</v>
      </c>
      <c r="H348" s="9">
        <v>8871.9999999999927</v>
      </c>
      <c r="I348" s="9">
        <v>27865.999999999993</v>
      </c>
      <c r="J348" s="9">
        <v>18993.635180174886</v>
      </c>
      <c r="K348" s="9">
        <v>8872.3648198251212</v>
      </c>
    </row>
    <row r="349" spans="1:11">
      <c r="A349" s="3" t="s">
        <v>11</v>
      </c>
      <c r="B349" s="4" t="s">
        <v>534</v>
      </c>
      <c r="C349" s="4" t="s">
        <v>553</v>
      </c>
      <c r="D349" s="5">
        <v>4321352</v>
      </c>
      <c r="E349" s="5" t="s">
        <v>483</v>
      </c>
      <c r="F349" s="9">
        <v>5484</v>
      </c>
      <c r="G349" s="9">
        <v>3381</v>
      </c>
      <c r="H349" s="9">
        <v>2103</v>
      </c>
      <c r="I349" s="9">
        <v>5484</v>
      </c>
      <c r="J349" s="9">
        <v>3380.9971967856472</v>
      </c>
      <c r="K349" s="9">
        <v>2103.0028032143523</v>
      </c>
    </row>
    <row r="350" spans="1:11">
      <c r="A350" s="3" t="s">
        <v>11</v>
      </c>
      <c r="B350" s="4" t="s">
        <v>534</v>
      </c>
      <c r="C350" s="4" t="s">
        <v>553</v>
      </c>
      <c r="D350" s="5">
        <v>4321600</v>
      </c>
      <c r="E350" s="5" t="s">
        <v>491</v>
      </c>
      <c r="F350" s="9">
        <v>53507</v>
      </c>
      <c r="G350" s="9">
        <v>52210</v>
      </c>
      <c r="H350" s="9">
        <v>1296.9999999999927</v>
      </c>
      <c r="I350" s="9">
        <v>134.13869023317318</v>
      </c>
      <c r="J350" s="9">
        <v>12.86857111144773</v>
      </c>
      <c r="K350" s="9">
        <v>121.27011912172544</v>
      </c>
    </row>
    <row r="351" spans="1:11">
      <c r="A351" s="3" t="s">
        <v>11</v>
      </c>
      <c r="B351" s="4" t="s">
        <v>534</v>
      </c>
      <c r="C351" s="4" t="s">
        <v>553</v>
      </c>
      <c r="D351" s="5">
        <v>4323002</v>
      </c>
      <c r="E351" s="5" t="s">
        <v>519</v>
      </c>
      <c r="F351" s="9">
        <v>257330</v>
      </c>
      <c r="G351" s="9">
        <v>241806</v>
      </c>
      <c r="H351" s="9">
        <v>15523.999999999971</v>
      </c>
      <c r="I351" s="9">
        <v>8104.4912963308998</v>
      </c>
      <c r="J351" s="9">
        <v>2817.7488804485151</v>
      </c>
      <c r="K351" s="9">
        <v>5286.7424158823842</v>
      </c>
    </row>
    <row r="352" spans="1:11">
      <c r="A352" s="3" t="s">
        <v>3</v>
      </c>
      <c r="B352" s="4" t="s">
        <v>66</v>
      </c>
      <c r="C352" s="4" t="s">
        <v>554</v>
      </c>
      <c r="D352" s="5">
        <v>4300638</v>
      </c>
      <c r="E352" s="5" t="s">
        <v>101</v>
      </c>
      <c r="F352" s="9">
        <v>7136</v>
      </c>
      <c r="G352" s="9">
        <v>2096</v>
      </c>
      <c r="H352" s="9">
        <v>5040</v>
      </c>
      <c r="I352" s="9">
        <v>7136</v>
      </c>
      <c r="J352" s="9">
        <v>2095.9823705336062</v>
      </c>
      <c r="K352" s="9">
        <v>5040.0176294663943</v>
      </c>
    </row>
    <row r="353" spans="1:11">
      <c r="A353" s="3" t="s">
        <v>3</v>
      </c>
      <c r="B353" s="4" t="s">
        <v>66</v>
      </c>
      <c r="C353" s="4" t="s">
        <v>554</v>
      </c>
      <c r="D353" s="5">
        <v>4300851</v>
      </c>
      <c r="E353" s="5" t="s">
        <v>107</v>
      </c>
      <c r="F353" s="9">
        <v>3544</v>
      </c>
      <c r="G353" s="9">
        <v>2795</v>
      </c>
      <c r="H353" s="9">
        <v>749.00000000000091</v>
      </c>
      <c r="I353" s="9">
        <v>3544.0000000000009</v>
      </c>
      <c r="J353" s="9">
        <v>2795.4703493095053</v>
      </c>
      <c r="K353" s="9">
        <v>748.52965069049571</v>
      </c>
    </row>
    <row r="354" spans="1:11">
      <c r="A354" s="3" t="s">
        <v>3</v>
      </c>
      <c r="B354" s="4" t="s">
        <v>66</v>
      </c>
      <c r="C354" s="4" t="s">
        <v>554</v>
      </c>
      <c r="D354" s="5">
        <v>4301073</v>
      </c>
      <c r="E354" s="5" t="s">
        <v>111</v>
      </c>
      <c r="F354" s="9">
        <v>2966</v>
      </c>
      <c r="G354" s="9">
        <v>493</v>
      </c>
      <c r="H354" s="9">
        <v>2472.9999999999991</v>
      </c>
      <c r="I354" s="9">
        <v>1348.1040543502477</v>
      </c>
      <c r="J354" s="9">
        <v>255.41864619773921</v>
      </c>
      <c r="K354" s="9">
        <v>1092.6854081525087</v>
      </c>
    </row>
    <row r="355" spans="1:11">
      <c r="A355" s="3" t="s">
        <v>3</v>
      </c>
      <c r="B355" s="4" t="s">
        <v>66</v>
      </c>
      <c r="C355" s="4" t="s">
        <v>554</v>
      </c>
      <c r="D355" s="5">
        <v>4301602</v>
      </c>
      <c r="E355" s="5" t="s">
        <v>118</v>
      </c>
      <c r="F355" s="9">
        <v>121518</v>
      </c>
      <c r="G355" s="9">
        <v>101719</v>
      </c>
      <c r="H355" s="9">
        <v>19799</v>
      </c>
      <c r="I355" s="9">
        <v>1419.5112203840645</v>
      </c>
      <c r="J355" s="9">
        <v>0</v>
      </c>
      <c r="K355" s="9">
        <v>1419.5112203840645</v>
      </c>
    </row>
    <row r="356" spans="1:11">
      <c r="A356" s="3" t="s">
        <v>3</v>
      </c>
      <c r="B356" s="4" t="s">
        <v>66</v>
      </c>
      <c r="C356" s="4" t="s">
        <v>554</v>
      </c>
      <c r="D356" s="5">
        <v>4301750</v>
      </c>
      <c r="E356" s="5" t="s">
        <v>122</v>
      </c>
      <c r="F356" s="9">
        <v>7550</v>
      </c>
      <c r="G356" s="9">
        <v>750</v>
      </c>
      <c r="H356" s="9">
        <v>6800</v>
      </c>
      <c r="I356" s="9">
        <v>2595.3278945428733</v>
      </c>
      <c r="J356" s="9">
        <v>0</v>
      </c>
      <c r="K356" s="9">
        <v>2595.3278945428733</v>
      </c>
    </row>
    <row r="357" spans="1:11">
      <c r="A357" s="3" t="s">
        <v>3</v>
      </c>
      <c r="B357" s="4" t="s">
        <v>66</v>
      </c>
      <c r="C357" s="4" t="s">
        <v>554</v>
      </c>
      <c r="D357" s="5">
        <v>4301909</v>
      </c>
      <c r="E357" s="5" t="s">
        <v>125</v>
      </c>
      <c r="F357" s="9">
        <v>13618</v>
      </c>
      <c r="G357" s="9">
        <v>10064</v>
      </c>
      <c r="H357" s="9">
        <v>3553.9999999999982</v>
      </c>
      <c r="I357" s="9">
        <v>23.127143975526526</v>
      </c>
      <c r="J357" s="9">
        <v>0</v>
      </c>
      <c r="K357" s="9">
        <v>23.127143975526526</v>
      </c>
    </row>
    <row r="358" spans="1:11">
      <c r="A358" s="3" t="s">
        <v>3</v>
      </c>
      <c r="B358" s="4" t="s">
        <v>66</v>
      </c>
      <c r="C358" s="4" t="s">
        <v>554</v>
      </c>
      <c r="D358" s="5">
        <v>4302808</v>
      </c>
      <c r="E358" s="5" t="s">
        <v>148</v>
      </c>
      <c r="F358" s="9">
        <v>33476</v>
      </c>
      <c r="G358" s="9">
        <v>25249</v>
      </c>
      <c r="H358" s="9">
        <v>8227.0000000000073</v>
      </c>
      <c r="I358" s="9">
        <v>1044.1317235289121</v>
      </c>
      <c r="J358" s="9">
        <v>369.63704363312559</v>
      </c>
      <c r="K358" s="9">
        <v>674.49467989578659</v>
      </c>
    </row>
    <row r="359" spans="1:11">
      <c r="A359" s="3" t="s">
        <v>3</v>
      </c>
      <c r="B359" s="4" t="s">
        <v>66</v>
      </c>
      <c r="C359" s="4" t="s">
        <v>554</v>
      </c>
      <c r="D359" s="5">
        <v>4303004</v>
      </c>
      <c r="E359" s="5" t="s">
        <v>65</v>
      </c>
      <c r="F359" s="9">
        <v>81552</v>
      </c>
      <c r="G359" s="9">
        <v>69754</v>
      </c>
      <c r="H359" s="9">
        <v>11797.999999999985</v>
      </c>
      <c r="I359" s="9">
        <v>31.084459787498758</v>
      </c>
      <c r="J359" s="9">
        <v>0</v>
      </c>
      <c r="K359" s="9">
        <v>31.084459787498758</v>
      </c>
    </row>
    <row r="360" spans="1:11">
      <c r="A360" s="3" t="s">
        <v>3</v>
      </c>
      <c r="B360" s="4" t="s">
        <v>66</v>
      </c>
      <c r="C360" s="4" t="s">
        <v>554</v>
      </c>
      <c r="D360" s="5">
        <v>4303509</v>
      </c>
      <c r="E360" s="5" t="s">
        <v>66</v>
      </c>
      <c r="F360" s="9">
        <v>66686</v>
      </c>
      <c r="G360" s="9">
        <v>52440</v>
      </c>
      <c r="H360" s="9">
        <v>14245.999999999985</v>
      </c>
      <c r="I360" s="9">
        <v>66685.999999999985</v>
      </c>
      <c r="J360" s="9">
        <v>52440.160219233956</v>
      </c>
      <c r="K360" s="9">
        <v>14245.839780766046</v>
      </c>
    </row>
    <row r="361" spans="1:11">
      <c r="A361" s="3" t="s">
        <v>3</v>
      </c>
      <c r="B361" s="4" t="s">
        <v>66</v>
      </c>
      <c r="C361" s="4" t="s">
        <v>554</v>
      </c>
      <c r="D361" s="5">
        <v>4304507</v>
      </c>
      <c r="E361" s="5" t="s">
        <v>166</v>
      </c>
      <c r="F361" s="9">
        <v>56370</v>
      </c>
      <c r="G361" s="9">
        <v>20844</v>
      </c>
      <c r="H361" s="9">
        <v>35526.000000000015</v>
      </c>
      <c r="I361" s="9">
        <v>22285.439835535948</v>
      </c>
      <c r="J361" s="9">
        <v>849.64959440569078</v>
      </c>
      <c r="K361" s="9">
        <v>21435.790241130257</v>
      </c>
    </row>
    <row r="362" spans="1:11">
      <c r="A362" s="3" t="s">
        <v>3</v>
      </c>
      <c r="B362" s="4" t="s">
        <v>66</v>
      </c>
      <c r="C362" s="4" t="s">
        <v>554</v>
      </c>
      <c r="D362" s="5">
        <v>4305173</v>
      </c>
      <c r="E362" s="5" t="s">
        <v>185</v>
      </c>
      <c r="F362" s="9">
        <v>12579</v>
      </c>
      <c r="G362" s="9">
        <v>3043</v>
      </c>
      <c r="H362" s="9">
        <v>9536</v>
      </c>
      <c r="I362" s="9">
        <v>11343.527521948699</v>
      </c>
      <c r="J362" s="9">
        <v>3043.0693416439426</v>
      </c>
      <c r="K362" s="9">
        <v>8300.4581803047568</v>
      </c>
    </row>
    <row r="363" spans="1:11">
      <c r="A363" s="3" t="s">
        <v>3</v>
      </c>
      <c r="B363" s="4" t="s">
        <v>66</v>
      </c>
      <c r="C363" s="4" t="s">
        <v>554</v>
      </c>
      <c r="D363" s="5">
        <v>4305447</v>
      </c>
      <c r="E363" s="5" t="s">
        <v>188</v>
      </c>
      <c r="F363" s="9">
        <v>5518</v>
      </c>
      <c r="G363" s="9">
        <v>305</v>
      </c>
      <c r="H363" s="9">
        <v>5212.9999999999991</v>
      </c>
      <c r="I363" s="9">
        <v>5517.9999999999991</v>
      </c>
      <c r="J363" s="9">
        <v>304.69538834951453</v>
      </c>
      <c r="K363" s="9">
        <v>5213.3046116504847</v>
      </c>
    </row>
    <row r="364" spans="1:11">
      <c r="A364" s="3" t="s">
        <v>3</v>
      </c>
      <c r="B364" s="4" t="s">
        <v>66</v>
      </c>
      <c r="C364" s="4" t="s">
        <v>554</v>
      </c>
      <c r="D364" s="5">
        <v>4306056</v>
      </c>
      <c r="E364" s="5" t="s">
        <v>8</v>
      </c>
      <c r="F364" s="9">
        <v>8121</v>
      </c>
      <c r="G364" s="9">
        <v>4548</v>
      </c>
      <c r="H364" s="9">
        <v>3573.0000000000009</v>
      </c>
      <c r="I364" s="9">
        <v>8121.0000000000009</v>
      </c>
      <c r="J364" s="9">
        <v>4547.9831043956046</v>
      </c>
      <c r="K364" s="9">
        <v>3573.0168956043954</v>
      </c>
    </row>
    <row r="365" spans="1:11">
      <c r="A365" s="3" t="s">
        <v>3</v>
      </c>
      <c r="B365" s="4" t="s">
        <v>66</v>
      </c>
      <c r="C365" s="4" t="s">
        <v>554</v>
      </c>
      <c r="D365" s="5">
        <v>4306502</v>
      </c>
      <c r="E365" s="5" t="s">
        <v>213</v>
      </c>
      <c r="F365" s="9">
        <v>15556</v>
      </c>
      <c r="G365" s="9">
        <v>3607</v>
      </c>
      <c r="H365" s="9">
        <v>11949.000000000004</v>
      </c>
      <c r="I365" s="9">
        <v>14721.198193971992</v>
      </c>
      <c r="J365" s="9">
        <v>3606.6553546592486</v>
      </c>
      <c r="K365" s="9">
        <v>11114.54283931274</v>
      </c>
    </row>
    <row r="366" spans="1:11">
      <c r="A366" s="3" t="s">
        <v>3</v>
      </c>
      <c r="B366" s="4" t="s">
        <v>66</v>
      </c>
      <c r="C366" s="4" t="s">
        <v>554</v>
      </c>
      <c r="D366" s="5">
        <v>4306601</v>
      </c>
      <c r="E366" s="5" t="s">
        <v>214</v>
      </c>
      <c r="F366" s="9">
        <v>38222</v>
      </c>
      <c r="G366" s="9">
        <v>34642</v>
      </c>
      <c r="H366" s="9">
        <v>3579.9999999999636</v>
      </c>
      <c r="I366" s="9">
        <v>233.04104285658693</v>
      </c>
      <c r="J366" s="9">
        <v>97.31797247642551</v>
      </c>
      <c r="K366" s="9">
        <v>135.72307038016143</v>
      </c>
    </row>
    <row r="367" spans="1:11">
      <c r="A367" s="3" t="s">
        <v>3</v>
      </c>
      <c r="B367" s="4" t="s">
        <v>66</v>
      </c>
      <c r="C367" s="4" t="s">
        <v>554</v>
      </c>
      <c r="D367" s="5">
        <v>4306908</v>
      </c>
      <c r="E367" s="5" t="s">
        <v>221</v>
      </c>
      <c r="F367" s="9">
        <v>26039</v>
      </c>
      <c r="G367" s="9">
        <v>18169</v>
      </c>
      <c r="H367" s="9">
        <v>7870</v>
      </c>
      <c r="I367" s="9">
        <v>8849.4393571152123</v>
      </c>
      <c r="J367" s="9">
        <v>3903.9998290948524</v>
      </c>
      <c r="K367" s="9">
        <v>4945.4395280203598</v>
      </c>
    </row>
    <row r="368" spans="1:11">
      <c r="A368" s="3" t="s">
        <v>3</v>
      </c>
      <c r="B368" s="4" t="s">
        <v>66</v>
      </c>
      <c r="C368" s="4" t="s">
        <v>554</v>
      </c>
      <c r="D368" s="5">
        <v>4309654</v>
      </c>
      <c r="E368" s="5" t="s">
        <v>262</v>
      </c>
      <c r="F368" s="9">
        <v>6894</v>
      </c>
      <c r="G368" s="9">
        <v>3319</v>
      </c>
      <c r="H368" s="9">
        <v>3575</v>
      </c>
      <c r="I368" s="9">
        <v>47.976327882151978</v>
      </c>
      <c r="J368" s="9">
        <v>0</v>
      </c>
      <c r="K368" s="9">
        <v>47.976327882151978</v>
      </c>
    </row>
    <row r="369" spans="1:11">
      <c r="A369" s="3" t="s">
        <v>3</v>
      </c>
      <c r="B369" s="4" t="s">
        <v>66</v>
      </c>
      <c r="C369" s="4" t="s">
        <v>554</v>
      </c>
      <c r="D369" s="5">
        <v>4311502</v>
      </c>
      <c r="E369" s="5" t="s">
        <v>298</v>
      </c>
      <c r="F369" s="9">
        <v>7410</v>
      </c>
      <c r="G369" s="9">
        <v>4591</v>
      </c>
      <c r="H369" s="9">
        <v>2818.9999999999991</v>
      </c>
      <c r="I369" s="9">
        <v>6766.6239734719675</v>
      </c>
      <c r="J369" s="9">
        <v>4303.7635108738114</v>
      </c>
      <c r="K369" s="9">
        <v>2462.8604625981566</v>
      </c>
    </row>
    <row r="370" spans="1:11">
      <c r="A370" s="3" t="s">
        <v>3</v>
      </c>
      <c r="B370" s="4" t="s">
        <v>66</v>
      </c>
      <c r="C370" s="4" t="s">
        <v>554</v>
      </c>
      <c r="D370" s="5">
        <v>4314407</v>
      </c>
      <c r="E370" s="5" t="s">
        <v>79</v>
      </c>
      <c r="F370" s="9">
        <v>343826</v>
      </c>
      <c r="G370" s="9">
        <v>320698</v>
      </c>
      <c r="H370" s="9">
        <v>23128.000000000407</v>
      </c>
      <c r="I370" s="9">
        <v>3214.2442916669097</v>
      </c>
      <c r="J370" s="9">
        <v>0</v>
      </c>
      <c r="K370" s="9">
        <v>3214.2442916669097</v>
      </c>
    </row>
    <row r="371" spans="1:11">
      <c r="A371" s="3" t="s">
        <v>3</v>
      </c>
      <c r="B371" s="4" t="s">
        <v>66</v>
      </c>
      <c r="C371" s="4" t="s">
        <v>554</v>
      </c>
      <c r="D371" s="5">
        <v>4314506</v>
      </c>
      <c r="E371" s="5" t="s">
        <v>18</v>
      </c>
      <c r="F371" s="9">
        <v>12122</v>
      </c>
      <c r="G371" s="9">
        <v>9280</v>
      </c>
      <c r="H371" s="9">
        <v>2841.9999999999982</v>
      </c>
      <c r="I371" s="9">
        <v>1123.9907922624902</v>
      </c>
      <c r="J371" s="9">
        <v>133.74037558685444</v>
      </c>
      <c r="K371" s="9">
        <v>990.25041667563585</v>
      </c>
    </row>
    <row r="372" spans="1:11">
      <c r="A372" s="3" t="s">
        <v>3</v>
      </c>
      <c r="B372" s="4" t="s">
        <v>66</v>
      </c>
      <c r="C372" s="4" t="s">
        <v>554</v>
      </c>
      <c r="D372" s="5">
        <v>4314605</v>
      </c>
      <c r="E372" s="5" t="s">
        <v>26</v>
      </c>
      <c r="F372" s="9">
        <v>20743</v>
      </c>
      <c r="G372" s="9">
        <v>12096</v>
      </c>
      <c r="H372" s="9">
        <v>8647</v>
      </c>
      <c r="I372" s="9">
        <v>2752.1559476761595</v>
      </c>
      <c r="J372" s="9">
        <v>160.85388944557167</v>
      </c>
      <c r="K372" s="9">
        <v>2591.3020582305876</v>
      </c>
    </row>
    <row r="373" spans="1:11">
      <c r="A373" s="3" t="s">
        <v>3</v>
      </c>
      <c r="B373" s="4" t="s">
        <v>66</v>
      </c>
      <c r="C373" s="4" t="s">
        <v>554</v>
      </c>
      <c r="D373" s="5">
        <v>4317004</v>
      </c>
      <c r="E373" s="5" t="s">
        <v>417</v>
      </c>
      <c r="F373" s="9">
        <v>8037</v>
      </c>
      <c r="G373" s="9">
        <v>3630</v>
      </c>
      <c r="H373" s="9">
        <v>4407</v>
      </c>
      <c r="I373" s="9">
        <v>7796.6998465747774</v>
      </c>
      <c r="J373" s="9">
        <v>3630.3992962873094</v>
      </c>
      <c r="K373" s="9">
        <v>4166.3005502874685</v>
      </c>
    </row>
    <row r="374" spans="1:11">
      <c r="A374" s="3" t="s">
        <v>3</v>
      </c>
      <c r="B374" s="4" t="s">
        <v>66</v>
      </c>
      <c r="C374" s="4" t="s">
        <v>554</v>
      </c>
      <c r="D374" s="5">
        <v>4318309</v>
      </c>
      <c r="E374" s="5" t="s">
        <v>430</v>
      </c>
      <c r="F374" s="9">
        <v>62187</v>
      </c>
      <c r="G374" s="9">
        <v>55343</v>
      </c>
      <c r="H374" s="9">
        <v>6843.9999999999782</v>
      </c>
      <c r="I374" s="9">
        <v>3.9833972445184651</v>
      </c>
      <c r="J374" s="9">
        <v>0</v>
      </c>
      <c r="K374" s="9">
        <v>3.9833972445184651</v>
      </c>
    </row>
    <row r="375" spans="1:11">
      <c r="A375" s="3" t="s">
        <v>3</v>
      </c>
      <c r="B375" s="4" t="s">
        <v>66</v>
      </c>
      <c r="C375" s="4" t="s">
        <v>554</v>
      </c>
      <c r="D375" s="5">
        <v>4318408</v>
      </c>
      <c r="E375" s="5" t="s">
        <v>86</v>
      </c>
      <c r="F375" s="9">
        <v>24569</v>
      </c>
      <c r="G375" s="9">
        <v>18931</v>
      </c>
      <c r="H375" s="9">
        <v>5638</v>
      </c>
      <c r="I375" s="9">
        <v>2350.3542558910781</v>
      </c>
      <c r="J375" s="9">
        <v>37.740399385560671</v>
      </c>
      <c r="K375" s="9">
        <v>2312.6138565055171</v>
      </c>
    </row>
    <row r="376" spans="1:11">
      <c r="A376" s="3" t="s">
        <v>3</v>
      </c>
      <c r="B376" s="4" t="s">
        <v>66</v>
      </c>
      <c r="C376" s="4" t="s">
        <v>554</v>
      </c>
      <c r="D376" s="5">
        <v>4318804</v>
      </c>
      <c r="E376" s="5" t="s">
        <v>443</v>
      </c>
      <c r="F376" s="9">
        <v>43501</v>
      </c>
      <c r="G376" s="9">
        <v>24456</v>
      </c>
      <c r="H376" s="9">
        <v>19045</v>
      </c>
      <c r="I376" s="9">
        <v>43501</v>
      </c>
      <c r="J376" s="9">
        <v>24456.25796200506</v>
      </c>
      <c r="K376" s="9">
        <v>19044.742037994947</v>
      </c>
    </row>
    <row r="377" spans="1:11">
      <c r="A377" s="3" t="s">
        <v>3</v>
      </c>
      <c r="B377" s="4" t="s">
        <v>66</v>
      </c>
      <c r="C377" s="4" t="s">
        <v>554</v>
      </c>
      <c r="D377" s="5">
        <v>4320354</v>
      </c>
      <c r="E377" s="5" t="s">
        <v>467</v>
      </c>
      <c r="F377" s="9">
        <v>5635</v>
      </c>
      <c r="G377" s="9">
        <v>1390</v>
      </c>
      <c r="H377" s="9">
        <v>4245</v>
      </c>
      <c r="I377" s="9">
        <v>4309.3169267815574</v>
      </c>
      <c r="J377" s="9">
        <v>1389.7787610619471</v>
      </c>
      <c r="K377" s="9">
        <v>2919.5381657196103</v>
      </c>
    </row>
    <row r="378" spans="1:11">
      <c r="A378" s="3" t="s">
        <v>3</v>
      </c>
      <c r="B378" s="4" t="s">
        <v>66</v>
      </c>
      <c r="C378" s="4" t="s">
        <v>554</v>
      </c>
      <c r="D378" s="5">
        <v>4321105</v>
      </c>
      <c r="E378" s="5" t="s">
        <v>479</v>
      </c>
      <c r="F378" s="9">
        <v>17363</v>
      </c>
      <c r="G378" s="9">
        <v>15117</v>
      </c>
      <c r="H378" s="9">
        <v>2246</v>
      </c>
      <c r="I378" s="9">
        <v>17071.646426782732</v>
      </c>
      <c r="J378" s="9">
        <v>15117.055385170488</v>
      </c>
      <c r="K378" s="9">
        <v>1954.591041612246</v>
      </c>
    </row>
    <row r="379" spans="1:11">
      <c r="A379" s="3" t="s">
        <v>3</v>
      </c>
      <c r="B379" s="4" t="s">
        <v>66</v>
      </c>
      <c r="C379" s="4" t="s">
        <v>554</v>
      </c>
      <c r="D379" s="5">
        <v>4322327</v>
      </c>
      <c r="E379" s="5" t="s">
        <v>506</v>
      </c>
      <c r="F379" s="9">
        <v>3408</v>
      </c>
      <c r="G379" s="9">
        <v>1439</v>
      </c>
      <c r="H379" s="9">
        <v>1968.9999999999995</v>
      </c>
      <c r="I379" s="9">
        <v>2424.5968333101046</v>
      </c>
      <c r="J379" s="9">
        <v>1438.8460722281698</v>
      </c>
      <c r="K379" s="9">
        <v>985.75076108193491</v>
      </c>
    </row>
    <row r="380" spans="1:11">
      <c r="A380" s="3" t="s">
        <v>0</v>
      </c>
      <c r="B380" s="4" t="s">
        <v>535</v>
      </c>
      <c r="C380" s="4" t="s">
        <v>555</v>
      </c>
      <c r="D380" s="5">
        <v>4300034</v>
      </c>
      <c r="E380" s="5" t="s">
        <v>90</v>
      </c>
      <c r="F380" s="9">
        <v>4981</v>
      </c>
      <c r="G380" s="9">
        <v>1200</v>
      </c>
      <c r="H380" s="9">
        <v>3780.9999999999991</v>
      </c>
      <c r="I380" s="9">
        <v>4591.0222172004496</v>
      </c>
      <c r="J380" s="9">
        <v>1200.4731451979972</v>
      </c>
      <c r="K380" s="9">
        <v>3390.5490720024532</v>
      </c>
    </row>
    <row r="381" spans="1:11">
      <c r="A381" s="3" t="s">
        <v>0</v>
      </c>
      <c r="B381" s="4" t="s">
        <v>535</v>
      </c>
      <c r="C381" s="4" t="s">
        <v>555</v>
      </c>
      <c r="D381" s="5">
        <v>4301073</v>
      </c>
      <c r="E381" s="5" t="s">
        <v>111</v>
      </c>
      <c r="F381" s="9">
        <v>2966</v>
      </c>
      <c r="G381" s="9">
        <v>493</v>
      </c>
      <c r="H381" s="9">
        <v>2472.9999999999991</v>
      </c>
      <c r="I381" s="9">
        <v>1617.8959456497516</v>
      </c>
      <c r="J381" s="9">
        <v>237.82824024914714</v>
      </c>
      <c r="K381" s="9">
        <v>1380.0677054006048</v>
      </c>
    </row>
    <row r="382" spans="1:11">
      <c r="A382" s="3" t="s">
        <v>0</v>
      </c>
      <c r="B382" s="4" t="s">
        <v>535</v>
      </c>
      <c r="C382" s="4" t="s">
        <v>555</v>
      </c>
      <c r="D382" s="5">
        <v>4301305</v>
      </c>
      <c r="E382" s="5" t="s">
        <v>35</v>
      </c>
      <c r="F382" s="9">
        <v>18185</v>
      </c>
      <c r="G382" s="9">
        <v>15837</v>
      </c>
      <c r="H382" s="9">
        <v>2348</v>
      </c>
      <c r="I382" s="9">
        <v>18185</v>
      </c>
      <c r="J382" s="9">
        <v>15836.801570113699</v>
      </c>
      <c r="K382" s="9">
        <v>2348.1984298863022</v>
      </c>
    </row>
    <row r="383" spans="1:11">
      <c r="A383" s="3" t="s">
        <v>0</v>
      </c>
      <c r="B383" s="4" t="s">
        <v>535</v>
      </c>
      <c r="C383" s="4" t="s">
        <v>555</v>
      </c>
      <c r="D383" s="5">
        <v>4301602</v>
      </c>
      <c r="E383" s="5" t="s">
        <v>118</v>
      </c>
      <c r="F383" s="9">
        <v>121518</v>
      </c>
      <c r="G383" s="9">
        <v>101719</v>
      </c>
      <c r="H383" s="9">
        <v>19799</v>
      </c>
      <c r="I383" s="9">
        <v>21.851109311806379</v>
      </c>
      <c r="J383" s="9">
        <v>0</v>
      </c>
      <c r="K383" s="9">
        <v>21.851109311806379</v>
      </c>
    </row>
    <row r="384" spans="1:11">
      <c r="A384" s="3" t="s">
        <v>0</v>
      </c>
      <c r="B384" s="4" t="s">
        <v>535</v>
      </c>
      <c r="C384" s="4" t="s">
        <v>555</v>
      </c>
      <c r="D384" s="5">
        <v>4304358</v>
      </c>
      <c r="E384" s="5" t="s">
        <v>164</v>
      </c>
      <c r="F384" s="9">
        <v>9707</v>
      </c>
      <c r="G384" s="9">
        <v>2875</v>
      </c>
      <c r="H384" s="9">
        <v>6832</v>
      </c>
      <c r="I384" s="9">
        <v>9707</v>
      </c>
      <c r="J384" s="9">
        <v>2875.2463801162926</v>
      </c>
      <c r="K384" s="9">
        <v>6831.7536198837079</v>
      </c>
    </row>
    <row r="385" spans="1:11">
      <c r="A385" s="3" t="s">
        <v>0</v>
      </c>
      <c r="B385" s="4" t="s">
        <v>535</v>
      </c>
      <c r="C385" s="4" t="s">
        <v>555</v>
      </c>
      <c r="D385" s="5">
        <v>4304507</v>
      </c>
      <c r="E385" s="5" t="s">
        <v>166</v>
      </c>
      <c r="F385" s="9">
        <v>56370</v>
      </c>
      <c r="G385" s="9">
        <v>20844</v>
      </c>
      <c r="H385" s="9">
        <v>35526.000000000015</v>
      </c>
      <c r="I385" s="9">
        <v>34084.56016446407</v>
      </c>
      <c r="J385" s="9">
        <v>19994.729383795177</v>
      </c>
      <c r="K385" s="9">
        <v>14089.830780668879</v>
      </c>
    </row>
    <row r="386" spans="1:11">
      <c r="A386" s="3" t="s">
        <v>0</v>
      </c>
      <c r="B386" s="4" t="s">
        <v>535</v>
      </c>
      <c r="C386" s="4" t="s">
        <v>555</v>
      </c>
      <c r="D386" s="5">
        <v>4304663</v>
      </c>
      <c r="E386" s="5" t="s">
        <v>172</v>
      </c>
      <c r="F386" s="9">
        <v>25462</v>
      </c>
      <c r="G386" s="9">
        <v>23454</v>
      </c>
      <c r="H386" s="9">
        <v>2008</v>
      </c>
      <c r="I386" s="9">
        <v>25462</v>
      </c>
      <c r="J386" s="9">
        <v>23454.21368013828</v>
      </c>
      <c r="K386" s="9">
        <v>2007.7863198617167</v>
      </c>
    </row>
    <row r="387" spans="1:11">
      <c r="A387" s="3" t="s">
        <v>0</v>
      </c>
      <c r="B387" s="4" t="s">
        <v>535</v>
      </c>
      <c r="C387" s="4" t="s">
        <v>555</v>
      </c>
      <c r="D387" s="5">
        <v>4305124</v>
      </c>
      <c r="E387" s="5" t="s">
        <v>17</v>
      </c>
      <c r="F387" s="9">
        <v>6005</v>
      </c>
      <c r="G387" s="9">
        <v>3515</v>
      </c>
      <c r="H387" s="9">
        <v>2490.0000000000009</v>
      </c>
      <c r="I387" s="9">
        <v>6005.0000000000009</v>
      </c>
      <c r="J387" s="9">
        <v>3514.6415182755391</v>
      </c>
      <c r="K387" s="9">
        <v>2490.3584817244609</v>
      </c>
    </row>
    <row r="388" spans="1:11">
      <c r="A388" s="3" t="s">
        <v>0</v>
      </c>
      <c r="B388" s="4" t="s">
        <v>535</v>
      </c>
      <c r="C388" s="4" t="s">
        <v>555</v>
      </c>
      <c r="D388" s="5">
        <v>4305439</v>
      </c>
      <c r="E388" s="5" t="s">
        <v>187</v>
      </c>
      <c r="F388" s="9">
        <v>6832</v>
      </c>
      <c r="G388" s="9">
        <v>6578</v>
      </c>
      <c r="H388" s="9">
        <v>253.99999999999909</v>
      </c>
      <c r="I388" s="9">
        <v>6831.9999999999991</v>
      </c>
      <c r="J388" s="9">
        <v>6577.9793814432987</v>
      </c>
      <c r="K388" s="9">
        <v>254.02061855670101</v>
      </c>
    </row>
    <row r="389" spans="1:11">
      <c r="A389" s="3" t="s">
        <v>0</v>
      </c>
      <c r="B389" s="4" t="s">
        <v>535</v>
      </c>
      <c r="C389" s="4" t="s">
        <v>555</v>
      </c>
      <c r="D389" s="5">
        <v>4307104</v>
      </c>
      <c r="E389" s="5" t="s">
        <v>49</v>
      </c>
      <c r="F389" s="9">
        <v>6807</v>
      </c>
      <c r="G389" s="9">
        <v>4555</v>
      </c>
      <c r="H389" s="9">
        <v>2252.0000000000018</v>
      </c>
      <c r="I389" s="9">
        <v>6807.0000000000018</v>
      </c>
      <c r="J389" s="9">
        <v>4555.1359395824084</v>
      </c>
      <c r="K389" s="9">
        <v>2251.8640604175926</v>
      </c>
    </row>
    <row r="390" spans="1:11">
      <c r="A390" s="3" t="s">
        <v>0</v>
      </c>
      <c r="B390" s="4" t="s">
        <v>535</v>
      </c>
      <c r="C390" s="4" t="s">
        <v>555</v>
      </c>
      <c r="D390" s="5">
        <v>4309654</v>
      </c>
      <c r="E390" s="5" t="s">
        <v>262</v>
      </c>
      <c r="F390" s="9">
        <v>6894</v>
      </c>
      <c r="G390" s="9">
        <v>3319</v>
      </c>
      <c r="H390" s="9">
        <v>3575</v>
      </c>
      <c r="I390" s="9">
        <v>3104.2816691329817</v>
      </c>
      <c r="J390" s="9">
        <v>294.25622388943509</v>
      </c>
      <c r="K390" s="9">
        <v>2810.0254452435465</v>
      </c>
    </row>
    <row r="391" spans="1:11">
      <c r="A391" s="3" t="s">
        <v>0</v>
      </c>
      <c r="B391" s="4" t="s">
        <v>535</v>
      </c>
      <c r="C391" s="4" t="s">
        <v>555</v>
      </c>
      <c r="D391" s="5">
        <v>4311007</v>
      </c>
      <c r="E391" s="5" t="s">
        <v>75</v>
      </c>
      <c r="F391" s="9">
        <v>26327</v>
      </c>
      <c r="G391" s="9">
        <v>24606</v>
      </c>
      <c r="H391" s="9">
        <v>1721.0000000000036</v>
      </c>
      <c r="I391" s="9">
        <v>26327.000000000004</v>
      </c>
      <c r="J391" s="9">
        <v>24605.862124521143</v>
      </c>
      <c r="K391" s="9">
        <v>1721.1378754788586</v>
      </c>
    </row>
    <row r="392" spans="1:11">
      <c r="A392" s="3" t="s">
        <v>0</v>
      </c>
      <c r="B392" s="4" t="s">
        <v>535</v>
      </c>
      <c r="C392" s="4" t="s">
        <v>555</v>
      </c>
      <c r="D392" s="5">
        <v>4312450</v>
      </c>
      <c r="E392" s="5" t="s">
        <v>324</v>
      </c>
      <c r="F392" s="9">
        <v>6609</v>
      </c>
      <c r="G392" s="9">
        <v>2810</v>
      </c>
      <c r="H392" s="9">
        <v>3798.9999999999982</v>
      </c>
      <c r="I392" s="9">
        <v>6608.9999999999982</v>
      </c>
      <c r="J392" s="9">
        <v>2810.4435522723625</v>
      </c>
      <c r="K392" s="9">
        <v>3798.5564477276375</v>
      </c>
    </row>
    <row r="393" spans="1:11">
      <c r="A393" s="3" t="s">
        <v>0</v>
      </c>
      <c r="B393" s="4" t="s">
        <v>535</v>
      </c>
      <c r="C393" s="4" t="s">
        <v>555</v>
      </c>
      <c r="D393" s="5">
        <v>4314175</v>
      </c>
      <c r="E393" s="5" t="s">
        <v>367</v>
      </c>
      <c r="F393" s="9">
        <v>1928</v>
      </c>
      <c r="G393" s="9">
        <v>669</v>
      </c>
      <c r="H393" s="9">
        <v>1259.0000000000002</v>
      </c>
      <c r="I393" s="9">
        <v>1928.0000000000002</v>
      </c>
      <c r="J393" s="9">
        <v>669.39602169981924</v>
      </c>
      <c r="K393" s="9">
        <v>1258.6039783001806</v>
      </c>
    </row>
    <row r="394" spans="1:11">
      <c r="A394" s="3" t="s">
        <v>0</v>
      </c>
      <c r="B394" s="4" t="s">
        <v>535</v>
      </c>
      <c r="C394" s="4" t="s">
        <v>555</v>
      </c>
      <c r="D394" s="5">
        <v>4314209</v>
      </c>
      <c r="E394" s="5" t="s">
        <v>368</v>
      </c>
      <c r="F394" s="9">
        <v>7683</v>
      </c>
      <c r="G394" s="9">
        <v>7181</v>
      </c>
      <c r="H394" s="9">
        <v>501.99999999999909</v>
      </c>
      <c r="I394" s="9">
        <v>7682.9999999999991</v>
      </c>
      <c r="J394" s="9">
        <v>7181.3574446293687</v>
      </c>
      <c r="K394" s="9">
        <v>501.6425553706311</v>
      </c>
    </row>
    <row r="395" spans="1:11">
      <c r="A395" s="3" t="s">
        <v>0</v>
      </c>
      <c r="B395" s="4" t="s">
        <v>535</v>
      </c>
      <c r="C395" s="4" t="s">
        <v>555</v>
      </c>
      <c r="D395" s="5">
        <v>4314407</v>
      </c>
      <c r="E395" s="5" t="s">
        <v>79</v>
      </c>
      <c r="F395" s="9">
        <v>343826</v>
      </c>
      <c r="G395" s="9">
        <v>320698</v>
      </c>
      <c r="H395" s="9">
        <v>23128.000000000407</v>
      </c>
      <c r="I395" s="9">
        <v>340611.75570833351</v>
      </c>
      <c r="J395" s="9">
        <v>320697.93440865155</v>
      </c>
      <c r="K395" s="9">
        <v>19913.821299681811</v>
      </c>
    </row>
    <row r="396" spans="1:11">
      <c r="A396" s="3" t="s">
        <v>0</v>
      </c>
      <c r="B396" s="4" t="s">
        <v>535</v>
      </c>
      <c r="C396" s="4" t="s">
        <v>555</v>
      </c>
      <c r="D396" s="5">
        <v>4314506</v>
      </c>
      <c r="E396" s="5" t="s">
        <v>18</v>
      </c>
      <c r="F396" s="9">
        <v>12122</v>
      </c>
      <c r="G396" s="9">
        <v>9280</v>
      </c>
      <c r="H396" s="9">
        <v>2841.9999999999982</v>
      </c>
      <c r="I396" s="9">
        <v>10998.009207737508</v>
      </c>
      <c r="J396" s="9">
        <v>9146.5137715179972</v>
      </c>
      <c r="K396" s="9">
        <v>1851.4954362195128</v>
      </c>
    </row>
    <row r="397" spans="1:11">
      <c r="A397" s="3" t="s">
        <v>0</v>
      </c>
      <c r="B397" s="4" t="s">
        <v>535</v>
      </c>
      <c r="C397" s="4" t="s">
        <v>555</v>
      </c>
      <c r="D397" s="5">
        <v>4314605</v>
      </c>
      <c r="E397" s="5" t="s">
        <v>26</v>
      </c>
      <c r="F397" s="9">
        <v>20743</v>
      </c>
      <c r="G397" s="9">
        <v>12096</v>
      </c>
      <c r="H397" s="9">
        <v>8647</v>
      </c>
      <c r="I397" s="9">
        <v>17990.844052323842</v>
      </c>
      <c r="J397" s="9">
        <v>11935.134719999518</v>
      </c>
      <c r="K397" s="9">
        <v>6055.7093323243253</v>
      </c>
    </row>
    <row r="398" spans="1:11">
      <c r="A398" s="3" t="s">
        <v>0</v>
      </c>
      <c r="B398" s="4" t="s">
        <v>535</v>
      </c>
      <c r="C398" s="4" t="s">
        <v>555</v>
      </c>
      <c r="D398" s="5">
        <v>4315602</v>
      </c>
      <c r="E398" s="5" t="s">
        <v>394</v>
      </c>
      <c r="F398" s="9">
        <v>212881</v>
      </c>
      <c r="G398" s="9">
        <v>204463</v>
      </c>
      <c r="H398" s="9">
        <v>8417.9999999997963</v>
      </c>
      <c r="I398" s="9">
        <v>212880.9999999998</v>
      </c>
      <c r="J398" s="9">
        <v>204463.03237369939</v>
      </c>
      <c r="K398" s="9">
        <v>8417.9676263005258</v>
      </c>
    </row>
    <row r="399" spans="1:11">
      <c r="A399" s="3" t="s">
        <v>0</v>
      </c>
      <c r="B399" s="4" t="s">
        <v>535</v>
      </c>
      <c r="C399" s="4" t="s">
        <v>555</v>
      </c>
      <c r="D399" s="5">
        <v>4317301</v>
      </c>
      <c r="E399" s="5" t="s">
        <v>416</v>
      </c>
      <c r="F399" s="9">
        <v>29298</v>
      </c>
      <c r="G399" s="9">
        <v>25422</v>
      </c>
      <c r="H399" s="9">
        <v>3876</v>
      </c>
      <c r="I399" s="9">
        <v>29298</v>
      </c>
      <c r="J399" s="9">
        <v>25421.85285575992</v>
      </c>
      <c r="K399" s="9">
        <v>3876.1471442400775</v>
      </c>
    </row>
    <row r="400" spans="1:11">
      <c r="A400" s="3" t="s">
        <v>0</v>
      </c>
      <c r="B400" s="4" t="s">
        <v>535</v>
      </c>
      <c r="C400" s="4" t="s">
        <v>555</v>
      </c>
      <c r="D400" s="5">
        <v>4322327</v>
      </c>
      <c r="E400" s="5" t="s">
        <v>506</v>
      </c>
      <c r="F400" s="9">
        <v>3408</v>
      </c>
      <c r="G400" s="9">
        <v>1439</v>
      </c>
      <c r="H400" s="9">
        <v>1968.9999999999995</v>
      </c>
      <c r="I400" s="9">
        <v>983.4031666898951</v>
      </c>
      <c r="J400" s="9">
        <v>2.2752303346272883E-2</v>
      </c>
      <c r="K400" s="9">
        <v>983.38041438654886</v>
      </c>
    </row>
    <row r="401" spans="1:11">
      <c r="A401" s="4" t="s">
        <v>31</v>
      </c>
      <c r="B401" s="4" t="s">
        <v>30</v>
      </c>
      <c r="C401" s="4" t="s">
        <v>556</v>
      </c>
      <c r="D401" s="5">
        <v>4303608</v>
      </c>
      <c r="E401" s="5" t="s">
        <v>155</v>
      </c>
      <c r="F401" s="9">
        <v>6383</v>
      </c>
      <c r="G401" s="9">
        <v>2967</v>
      </c>
      <c r="H401" s="9">
        <v>3415.9999999999991</v>
      </c>
      <c r="I401" s="9">
        <v>24.986616768695814</v>
      </c>
      <c r="J401" s="9">
        <v>0</v>
      </c>
      <c r="K401" s="9">
        <v>24.986616768695814</v>
      </c>
    </row>
    <row r="402" spans="1:11">
      <c r="A402" s="4" t="s">
        <v>31</v>
      </c>
      <c r="B402" s="4" t="s">
        <v>30</v>
      </c>
      <c r="C402" s="4" t="s">
        <v>556</v>
      </c>
      <c r="D402" s="5">
        <v>4306551</v>
      </c>
      <c r="E402" s="5" t="s">
        <v>215</v>
      </c>
      <c r="F402" s="9">
        <v>2520</v>
      </c>
      <c r="G402" s="9">
        <v>732</v>
      </c>
      <c r="H402" s="9">
        <v>1788</v>
      </c>
      <c r="I402" s="9">
        <v>1609.322789988214</v>
      </c>
      <c r="J402" s="9">
        <v>400.46253689475986</v>
      </c>
      <c r="K402" s="9">
        <v>1208.860253093454</v>
      </c>
    </row>
    <row r="403" spans="1:11">
      <c r="A403" s="4" t="s">
        <v>31</v>
      </c>
      <c r="B403" s="4" t="s">
        <v>30</v>
      </c>
      <c r="C403" s="4" t="s">
        <v>556</v>
      </c>
      <c r="D403" s="5">
        <v>4311734</v>
      </c>
      <c r="E403" s="5" t="s">
        <v>30</v>
      </c>
      <c r="F403" s="9">
        <v>2965</v>
      </c>
      <c r="G403" s="9">
        <v>561</v>
      </c>
      <c r="H403" s="9">
        <v>2404.0000000000005</v>
      </c>
      <c r="I403" s="9">
        <v>2965.0000000000005</v>
      </c>
      <c r="J403" s="9">
        <v>560.8125208125208</v>
      </c>
      <c r="K403" s="9">
        <v>2404.1874791874793</v>
      </c>
    </row>
    <row r="404" spans="1:11">
      <c r="A404" s="4" t="s">
        <v>31</v>
      </c>
      <c r="B404" s="4" t="s">
        <v>30</v>
      </c>
      <c r="C404" s="4" t="s">
        <v>556</v>
      </c>
      <c r="D404" s="5">
        <v>4312443</v>
      </c>
      <c r="E404" s="5" t="s">
        <v>323</v>
      </c>
      <c r="F404" s="9">
        <v>2891</v>
      </c>
      <c r="G404" s="9">
        <v>1181</v>
      </c>
      <c r="H404" s="9">
        <v>1710</v>
      </c>
      <c r="I404" s="9">
        <v>2891</v>
      </c>
      <c r="J404" s="9">
        <v>1181.1125078566938</v>
      </c>
      <c r="K404" s="9">
        <v>1709.8874921433062</v>
      </c>
    </row>
    <row r="405" spans="1:11">
      <c r="A405" s="4" t="s">
        <v>31</v>
      </c>
      <c r="B405" s="4" t="s">
        <v>30</v>
      </c>
      <c r="C405" s="4" t="s">
        <v>556</v>
      </c>
      <c r="D405" s="5">
        <v>4318200</v>
      </c>
      <c r="E405" s="5" t="s">
        <v>429</v>
      </c>
      <c r="F405" s="9">
        <v>21871</v>
      </c>
      <c r="G405" s="9">
        <v>13849</v>
      </c>
      <c r="H405" s="9">
        <v>8022.0000000000036</v>
      </c>
      <c r="I405" s="9">
        <v>33.996458064456469</v>
      </c>
      <c r="J405" s="9">
        <v>0</v>
      </c>
      <c r="K405" s="9">
        <v>33.996458064456469</v>
      </c>
    </row>
    <row r="406" spans="1:11">
      <c r="A406" s="4" t="s">
        <v>31</v>
      </c>
      <c r="B406" s="4" t="s">
        <v>30</v>
      </c>
      <c r="C406" s="4" t="s">
        <v>556</v>
      </c>
      <c r="D406" s="5">
        <v>4321501</v>
      </c>
      <c r="E406" s="5" t="s">
        <v>490</v>
      </c>
      <c r="F406" s="9">
        <v>39381</v>
      </c>
      <c r="G406" s="9">
        <v>37886</v>
      </c>
      <c r="H406" s="9">
        <v>1495.0000000000073</v>
      </c>
      <c r="I406" s="9">
        <v>37399.325658293834</v>
      </c>
      <c r="J406" s="9">
        <v>35920.330826039462</v>
      </c>
      <c r="K406" s="9">
        <v>1478.9948322543701</v>
      </c>
    </row>
    <row r="407" spans="1:11">
      <c r="A407" s="4" t="s">
        <v>31</v>
      </c>
      <c r="B407" s="4" t="s">
        <v>30</v>
      </c>
      <c r="C407" s="4" t="s">
        <v>556</v>
      </c>
      <c r="D407" s="5">
        <v>4321667</v>
      </c>
      <c r="E407" s="5" t="s">
        <v>494</v>
      </c>
      <c r="F407" s="9">
        <v>11174</v>
      </c>
      <c r="G407" s="9">
        <v>8204</v>
      </c>
      <c r="H407" s="9">
        <v>2970.0000000000018</v>
      </c>
      <c r="I407" s="9">
        <v>765.54374935314729</v>
      </c>
      <c r="J407" s="9">
        <v>51.402368601350688</v>
      </c>
      <c r="K407" s="9">
        <v>714.14138075179653</v>
      </c>
    </row>
    <row r="408" spans="1:11">
      <c r="A408" s="4" t="s">
        <v>31</v>
      </c>
      <c r="B408" s="4" t="s">
        <v>30</v>
      </c>
      <c r="C408" s="4" t="s">
        <v>556</v>
      </c>
      <c r="D408" s="5">
        <v>4321832</v>
      </c>
      <c r="E408" s="5" t="s">
        <v>497</v>
      </c>
      <c r="F408" s="9">
        <v>2643</v>
      </c>
      <c r="G408" s="9">
        <v>349</v>
      </c>
      <c r="H408" s="9">
        <v>2294.0000000000005</v>
      </c>
      <c r="I408" s="9">
        <v>0.94580701493292285</v>
      </c>
      <c r="J408" s="9">
        <v>0</v>
      </c>
      <c r="K408" s="9">
        <v>0.94580701493292285</v>
      </c>
    </row>
    <row r="409" spans="1:11">
      <c r="A409" s="4" t="s">
        <v>51</v>
      </c>
      <c r="B409" s="4" t="s">
        <v>536</v>
      </c>
      <c r="C409" s="4" t="s">
        <v>557</v>
      </c>
      <c r="D409" s="5">
        <v>4300059</v>
      </c>
      <c r="E409" s="5" t="s">
        <v>91</v>
      </c>
      <c r="F409" s="9">
        <v>3738</v>
      </c>
      <c r="G409" s="9">
        <v>1453</v>
      </c>
      <c r="H409" s="9">
        <v>2285.0000000000005</v>
      </c>
      <c r="I409" s="9">
        <v>3720.4291527711066</v>
      </c>
      <c r="J409" s="9">
        <v>1453.2203116603976</v>
      </c>
      <c r="K409" s="9">
        <v>2267.2088411107084</v>
      </c>
    </row>
    <row r="410" spans="1:11">
      <c r="A410" s="4" t="s">
        <v>51</v>
      </c>
      <c r="B410" s="4" t="s">
        <v>536</v>
      </c>
      <c r="C410" s="4" t="s">
        <v>557</v>
      </c>
      <c r="D410" s="5">
        <v>4300901</v>
      </c>
      <c r="E410" s="5" t="s">
        <v>109</v>
      </c>
      <c r="F410" s="9">
        <v>6145</v>
      </c>
      <c r="G410" s="9">
        <v>3104</v>
      </c>
      <c r="H410" s="9">
        <v>3041.0000000000009</v>
      </c>
      <c r="I410" s="9">
        <v>6145.0000000000009</v>
      </c>
      <c r="J410" s="9">
        <v>3103.8568164508761</v>
      </c>
      <c r="K410" s="9">
        <v>3041.1431835491244</v>
      </c>
    </row>
    <row r="411" spans="1:11">
      <c r="A411" s="4" t="s">
        <v>51</v>
      </c>
      <c r="B411" s="4" t="s">
        <v>536</v>
      </c>
      <c r="C411" s="4" t="s">
        <v>557</v>
      </c>
      <c r="D411" s="5">
        <v>4301552</v>
      </c>
      <c r="E411" s="5" t="s">
        <v>117</v>
      </c>
      <c r="F411" s="9">
        <v>3517</v>
      </c>
      <c r="G411" s="9">
        <v>1475</v>
      </c>
      <c r="H411" s="9">
        <v>2042</v>
      </c>
      <c r="I411" s="9">
        <v>3517</v>
      </c>
      <c r="J411" s="9">
        <v>1474.9328785811733</v>
      </c>
      <c r="K411" s="9">
        <v>2042.0671214188267</v>
      </c>
    </row>
    <row r="412" spans="1:11">
      <c r="A412" s="4" t="s">
        <v>51</v>
      </c>
      <c r="B412" s="4" t="s">
        <v>536</v>
      </c>
      <c r="C412" s="4" t="s">
        <v>557</v>
      </c>
      <c r="D412" s="5">
        <v>4301701</v>
      </c>
      <c r="E412" s="5" t="s">
        <v>121</v>
      </c>
      <c r="F412" s="9">
        <v>6616</v>
      </c>
      <c r="G412" s="9">
        <v>4019</v>
      </c>
      <c r="H412" s="9">
        <v>2596.9999999999991</v>
      </c>
      <c r="I412" s="9">
        <v>919.20909028273377</v>
      </c>
      <c r="J412" s="9">
        <v>24.363520017521868</v>
      </c>
      <c r="K412" s="9">
        <v>894.8455702652119</v>
      </c>
    </row>
    <row r="413" spans="1:11">
      <c r="A413" s="4" t="s">
        <v>51</v>
      </c>
      <c r="B413" s="4" t="s">
        <v>536</v>
      </c>
      <c r="C413" s="4" t="s">
        <v>557</v>
      </c>
      <c r="D413" s="5">
        <v>4301925</v>
      </c>
      <c r="E413" s="5" t="s">
        <v>126</v>
      </c>
      <c r="F413" s="9">
        <v>1621</v>
      </c>
      <c r="G413" s="9">
        <v>326</v>
      </c>
      <c r="H413" s="9">
        <v>1295.0000000000005</v>
      </c>
      <c r="I413" s="9">
        <v>1599.4482350605194</v>
      </c>
      <c r="J413" s="9">
        <v>326.14228657014479</v>
      </c>
      <c r="K413" s="9">
        <v>1273.3059484903742</v>
      </c>
    </row>
    <row r="414" spans="1:11">
      <c r="A414" s="4" t="s">
        <v>51</v>
      </c>
      <c r="B414" s="4" t="s">
        <v>536</v>
      </c>
      <c r="C414" s="4" t="s">
        <v>557</v>
      </c>
      <c r="D414" s="5">
        <v>4301800</v>
      </c>
      <c r="E414" s="5" t="s">
        <v>128</v>
      </c>
      <c r="F414" s="9">
        <v>5237</v>
      </c>
      <c r="G414" s="9">
        <v>2969</v>
      </c>
      <c r="H414" s="9">
        <v>2268</v>
      </c>
      <c r="I414" s="9">
        <v>5237</v>
      </c>
      <c r="J414" s="9">
        <v>2968.9693858502897</v>
      </c>
      <c r="K414" s="9">
        <v>2268.0306141497103</v>
      </c>
    </row>
    <row r="415" spans="1:11">
      <c r="A415" s="4" t="s">
        <v>51</v>
      </c>
      <c r="B415" s="4" t="s">
        <v>536</v>
      </c>
      <c r="C415" s="4" t="s">
        <v>557</v>
      </c>
      <c r="D415" s="5">
        <v>4302303</v>
      </c>
      <c r="E415" s="5" t="s">
        <v>7</v>
      </c>
      <c r="F415" s="9">
        <v>11270</v>
      </c>
      <c r="G415" s="9">
        <v>8407</v>
      </c>
      <c r="H415" s="9">
        <v>2863</v>
      </c>
      <c r="I415" s="9">
        <v>1369.037514998872</v>
      </c>
      <c r="J415" s="9">
        <v>127.26809972838142</v>
      </c>
      <c r="K415" s="9">
        <v>1241.7694152704908</v>
      </c>
    </row>
    <row r="416" spans="1:11">
      <c r="A416" s="4" t="s">
        <v>51</v>
      </c>
      <c r="B416" s="4" t="s">
        <v>536</v>
      </c>
      <c r="C416" s="4" t="s">
        <v>557</v>
      </c>
      <c r="D416" s="5">
        <v>4303202</v>
      </c>
      <c r="E416" s="5" t="s">
        <v>151</v>
      </c>
      <c r="F416" s="9">
        <v>5083</v>
      </c>
      <c r="G416" s="9">
        <v>1700</v>
      </c>
      <c r="H416" s="9">
        <v>3382.9999999999991</v>
      </c>
      <c r="I416" s="9">
        <v>5082.9999999999991</v>
      </c>
      <c r="J416" s="9">
        <v>1699.9022185702545</v>
      </c>
      <c r="K416" s="9">
        <v>3383.0977814297448</v>
      </c>
    </row>
    <row r="417" spans="1:11">
      <c r="A417" s="4" t="s">
        <v>51</v>
      </c>
      <c r="B417" s="4" t="s">
        <v>536</v>
      </c>
      <c r="C417" s="4" t="s">
        <v>557</v>
      </c>
      <c r="D417" s="5">
        <v>4304622</v>
      </c>
      <c r="E417" s="5" t="s">
        <v>169</v>
      </c>
      <c r="F417" s="9">
        <v>1628</v>
      </c>
      <c r="G417" s="9">
        <v>463</v>
      </c>
      <c r="H417" s="9">
        <v>1165</v>
      </c>
      <c r="I417" s="9">
        <v>1434.4341910063106</v>
      </c>
      <c r="J417" s="9">
        <v>463.15393386545043</v>
      </c>
      <c r="K417" s="9">
        <v>971.28025714086004</v>
      </c>
    </row>
    <row r="418" spans="1:11">
      <c r="A418" s="4" t="s">
        <v>51</v>
      </c>
      <c r="B418" s="4" t="s">
        <v>536</v>
      </c>
      <c r="C418" s="4" t="s">
        <v>557</v>
      </c>
      <c r="D418" s="5">
        <v>4304853</v>
      </c>
      <c r="E418" s="5" t="s">
        <v>178</v>
      </c>
      <c r="F418" s="9">
        <v>1327</v>
      </c>
      <c r="G418" s="9">
        <v>312</v>
      </c>
      <c r="H418" s="9">
        <v>1015.0000000000002</v>
      </c>
      <c r="I418" s="9">
        <v>1327.0000000000002</v>
      </c>
      <c r="J418" s="9">
        <v>312.13814561294339</v>
      </c>
      <c r="K418" s="9">
        <v>1014.8618543870567</v>
      </c>
    </row>
    <row r="419" spans="1:11">
      <c r="A419" s="4" t="s">
        <v>51</v>
      </c>
      <c r="B419" s="4" t="s">
        <v>536</v>
      </c>
      <c r="C419" s="4" t="s">
        <v>557</v>
      </c>
      <c r="D419" s="5">
        <v>4304952</v>
      </c>
      <c r="E419" s="5" t="s">
        <v>180</v>
      </c>
      <c r="F419" s="9">
        <v>3228</v>
      </c>
      <c r="G419" s="9">
        <v>1597</v>
      </c>
      <c r="H419" s="9">
        <v>1631</v>
      </c>
      <c r="I419" s="9">
        <v>2927.5289837994706</v>
      </c>
      <c r="J419" s="9">
        <v>1597.3608247422683</v>
      </c>
      <c r="K419" s="9">
        <v>1330.1681590572027</v>
      </c>
    </row>
    <row r="420" spans="1:11">
      <c r="A420" s="4" t="s">
        <v>51</v>
      </c>
      <c r="B420" s="4" t="s">
        <v>536</v>
      </c>
      <c r="C420" s="4" t="s">
        <v>557</v>
      </c>
      <c r="D420" s="5">
        <v>4305116</v>
      </c>
      <c r="E420" s="5" t="s">
        <v>182</v>
      </c>
      <c r="F420" s="9">
        <v>2865</v>
      </c>
      <c r="G420" s="9">
        <v>917</v>
      </c>
      <c r="H420" s="9">
        <v>1948.0000000000005</v>
      </c>
      <c r="I420" s="9">
        <v>2865.0000000000005</v>
      </c>
      <c r="J420" s="9">
        <v>916.99325463743685</v>
      </c>
      <c r="K420" s="9">
        <v>1948.0067453625632</v>
      </c>
    </row>
    <row r="421" spans="1:11">
      <c r="A421" s="4" t="s">
        <v>51</v>
      </c>
      <c r="B421" s="4" t="s">
        <v>536</v>
      </c>
      <c r="C421" s="4" t="s">
        <v>557</v>
      </c>
      <c r="D421" s="5">
        <v>4305371</v>
      </c>
      <c r="E421" s="5" t="s">
        <v>25</v>
      </c>
      <c r="F421" s="9">
        <v>3228</v>
      </c>
      <c r="G421" s="9">
        <v>543</v>
      </c>
      <c r="H421" s="9">
        <v>2685</v>
      </c>
      <c r="I421" s="9">
        <v>3228</v>
      </c>
      <c r="J421" s="9">
        <v>543.11495246326706</v>
      </c>
      <c r="K421" s="9">
        <v>2684.8850475367331</v>
      </c>
    </row>
    <row r="422" spans="1:11">
      <c r="A422" s="4" t="s">
        <v>51</v>
      </c>
      <c r="B422" s="4" t="s">
        <v>536</v>
      </c>
      <c r="C422" s="4" t="s">
        <v>557</v>
      </c>
      <c r="D422" s="5">
        <v>4305504</v>
      </c>
      <c r="E422" s="5" t="s">
        <v>190</v>
      </c>
      <c r="F422" s="9">
        <v>4693</v>
      </c>
      <c r="G422" s="9">
        <v>2378</v>
      </c>
      <c r="H422" s="9">
        <v>2315</v>
      </c>
      <c r="I422" s="9">
        <v>321.01601155592215</v>
      </c>
      <c r="J422" s="9">
        <v>48.176743736237924</v>
      </c>
      <c r="K422" s="9">
        <v>272.83926781968421</v>
      </c>
    </row>
    <row r="423" spans="1:11">
      <c r="A423" s="4" t="s">
        <v>51</v>
      </c>
      <c r="B423" s="4" t="s">
        <v>536</v>
      </c>
      <c r="C423" s="4" t="s">
        <v>557</v>
      </c>
      <c r="D423" s="5">
        <v>4305975</v>
      </c>
      <c r="E423" s="5" t="s">
        <v>201</v>
      </c>
      <c r="F423" s="9">
        <v>2731</v>
      </c>
      <c r="G423" s="9">
        <v>1681</v>
      </c>
      <c r="H423" s="9">
        <v>1050</v>
      </c>
      <c r="I423" s="9">
        <v>1146.3768201285502</v>
      </c>
      <c r="J423" s="9">
        <v>608.50260215368326</v>
      </c>
      <c r="K423" s="9">
        <v>537.87421797486695</v>
      </c>
    </row>
    <row r="424" spans="1:11">
      <c r="A424" s="4" t="s">
        <v>51</v>
      </c>
      <c r="B424" s="4" t="s">
        <v>536</v>
      </c>
      <c r="C424" s="4" t="s">
        <v>557</v>
      </c>
      <c r="D424" s="5">
        <v>4306973</v>
      </c>
      <c r="E424" s="5" t="s">
        <v>225</v>
      </c>
      <c r="F424" s="9">
        <v>2978</v>
      </c>
      <c r="G424" s="9">
        <v>1963</v>
      </c>
      <c r="H424" s="9">
        <v>1015</v>
      </c>
      <c r="I424" s="9">
        <v>513.53667841285301</v>
      </c>
      <c r="J424" s="9">
        <v>397.70304323533003</v>
      </c>
      <c r="K424" s="9">
        <v>115.83363517752298</v>
      </c>
    </row>
    <row r="425" spans="1:11">
      <c r="A425" s="4" t="s">
        <v>51</v>
      </c>
      <c r="B425" s="4" t="s">
        <v>536</v>
      </c>
      <c r="C425" s="4" t="s">
        <v>557</v>
      </c>
      <c r="D425" s="5">
        <v>4307005</v>
      </c>
      <c r="E425" s="5" t="s">
        <v>71</v>
      </c>
      <c r="F425" s="9">
        <v>107368</v>
      </c>
      <c r="G425" s="9">
        <v>101183</v>
      </c>
      <c r="H425" s="9">
        <v>6185.0000000000291</v>
      </c>
      <c r="I425" s="9">
        <v>96417.020591460925</v>
      </c>
      <c r="J425" s="9">
        <v>91520.218325592694</v>
      </c>
      <c r="K425" s="9">
        <v>4896.8022658682148</v>
      </c>
    </row>
    <row r="426" spans="1:11">
      <c r="A426" s="4" t="s">
        <v>51</v>
      </c>
      <c r="B426" s="4" t="s">
        <v>536</v>
      </c>
      <c r="C426" s="4" t="s">
        <v>557</v>
      </c>
      <c r="D426" s="5">
        <v>4307401</v>
      </c>
      <c r="E426" s="5" t="s">
        <v>34</v>
      </c>
      <c r="F426" s="9">
        <v>3291</v>
      </c>
      <c r="G426" s="9">
        <v>2211</v>
      </c>
      <c r="H426" s="9">
        <v>1080.0000000000005</v>
      </c>
      <c r="I426" s="9">
        <v>3286.9568604624101</v>
      </c>
      <c r="J426" s="9">
        <v>2210.6212121212125</v>
      </c>
      <c r="K426" s="9">
        <v>1076.3356483411972</v>
      </c>
    </row>
    <row r="427" spans="1:11">
      <c r="A427" s="4" t="s">
        <v>51</v>
      </c>
      <c r="B427" s="4" t="s">
        <v>536</v>
      </c>
      <c r="C427" s="4" t="s">
        <v>557</v>
      </c>
      <c r="D427" s="5">
        <v>4307559</v>
      </c>
      <c r="E427" s="5" t="s">
        <v>232</v>
      </c>
      <c r="F427" s="9">
        <v>5924</v>
      </c>
      <c r="G427" s="9">
        <v>5045</v>
      </c>
      <c r="H427" s="9">
        <v>879</v>
      </c>
      <c r="I427" s="9">
        <v>3607.3858524339512</v>
      </c>
      <c r="J427" s="9">
        <v>3325.641441247134</v>
      </c>
      <c r="K427" s="9">
        <v>281.74441118681699</v>
      </c>
    </row>
    <row r="428" spans="1:11">
      <c r="A428" s="4" t="s">
        <v>51</v>
      </c>
      <c r="B428" s="4" t="s">
        <v>536</v>
      </c>
      <c r="C428" s="4" t="s">
        <v>557</v>
      </c>
      <c r="D428" s="5">
        <v>4308250</v>
      </c>
      <c r="E428" s="5" t="s">
        <v>244</v>
      </c>
      <c r="F428" s="9">
        <v>1709</v>
      </c>
      <c r="G428" s="9">
        <v>247</v>
      </c>
      <c r="H428" s="9">
        <v>1461.9999999999998</v>
      </c>
      <c r="I428" s="9">
        <v>1708.9999999999998</v>
      </c>
      <c r="J428" s="9">
        <v>247.28840436075322</v>
      </c>
      <c r="K428" s="9">
        <v>1461.7115956392465</v>
      </c>
    </row>
    <row r="429" spans="1:11">
      <c r="A429" s="4" t="s">
        <v>51</v>
      </c>
      <c r="B429" s="4" t="s">
        <v>536</v>
      </c>
      <c r="C429" s="4" t="s">
        <v>557</v>
      </c>
      <c r="D429" s="5">
        <v>4308706</v>
      </c>
      <c r="E429" s="5" t="s">
        <v>249</v>
      </c>
      <c r="F429" s="9">
        <v>5447</v>
      </c>
      <c r="G429" s="9">
        <v>3148</v>
      </c>
      <c r="H429" s="9">
        <v>2299</v>
      </c>
      <c r="I429" s="9">
        <v>5447</v>
      </c>
      <c r="J429" s="9">
        <v>3148.1467076083245</v>
      </c>
      <c r="K429" s="9">
        <v>2298.853292391675</v>
      </c>
    </row>
    <row r="430" spans="1:11">
      <c r="A430" s="4" t="s">
        <v>51</v>
      </c>
      <c r="B430" s="4" t="s">
        <v>536</v>
      </c>
      <c r="C430" s="4" t="s">
        <v>557</v>
      </c>
      <c r="D430" s="5">
        <v>4308904</v>
      </c>
      <c r="E430" s="5" t="s">
        <v>251</v>
      </c>
      <c r="F430" s="9">
        <v>16158</v>
      </c>
      <c r="G430" s="9">
        <v>13865</v>
      </c>
      <c r="H430" s="9">
        <v>2293</v>
      </c>
      <c r="I430" s="9">
        <v>16158</v>
      </c>
      <c r="J430" s="9">
        <v>13865.432462547975</v>
      </c>
      <c r="K430" s="9">
        <v>2292.5675374520242</v>
      </c>
    </row>
    <row r="431" spans="1:11">
      <c r="A431" s="4" t="s">
        <v>51</v>
      </c>
      <c r="B431" s="4" t="s">
        <v>536</v>
      </c>
      <c r="C431" s="4" t="s">
        <v>557</v>
      </c>
      <c r="D431" s="5">
        <v>4309803</v>
      </c>
      <c r="E431" s="5" t="s">
        <v>265</v>
      </c>
      <c r="F431" s="9">
        <v>4690</v>
      </c>
      <c r="G431" s="9">
        <v>2837</v>
      </c>
      <c r="H431" s="9">
        <v>1853</v>
      </c>
      <c r="I431" s="9">
        <v>4690</v>
      </c>
      <c r="J431" s="9">
        <v>2836.9023354564756</v>
      </c>
      <c r="K431" s="9">
        <v>1853.0976645435244</v>
      </c>
    </row>
    <row r="432" spans="1:11">
      <c r="A432" s="4" t="s">
        <v>51</v>
      </c>
      <c r="B432" s="4" t="s">
        <v>536</v>
      </c>
      <c r="C432" s="4" t="s">
        <v>557</v>
      </c>
      <c r="D432" s="5">
        <v>4309902</v>
      </c>
      <c r="E432" s="5" t="s">
        <v>266</v>
      </c>
      <c r="F432" s="9">
        <v>7267</v>
      </c>
      <c r="G432" s="9">
        <v>3868</v>
      </c>
      <c r="H432" s="9">
        <v>3399</v>
      </c>
      <c r="I432" s="9">
        <v>115.63313690127903</v>
      </c>
      <c r="J432" s="9">
        <v>0</v>
      </c>
      <c r="K432" s="9">
        <v>115.63313690127903</v>
      </c>
    </row>
    <row r="433" spans="1:11">
      <c r="A433" s="4" t="s">
        <v>51</v>
      </c>
      <c r="B433" s="4" t="s">
        <v>536</v>
      </c>
      <c r="C433" s="4" t="s">
        <v>557</v>
      </c>
      <c r="D433" s="5">
        <v>4310702</v>
      </c>
      <c r="E433" s="5" t="s">
        <v>282</v>
      </c>
      <c r="F433" s="9">
        <v>3143</v>
      </c>
      <c r="G433" s="9">
        <v>1303</v>
      </c>
      <c r="H433" s="9">
        <v>1840</v>
      </c>
      <c r="I433" s="9">
        <v>389.07530367692726</v>
      </c>
      <c r="J433" s="9">
        <v>251.22481260395367</v>
      </c>
      <c r="K433" s="9">
        <v>137.85049107297363</v>
      </c>
    </row>
    <row r="434" spans="1:11">
      <c r="A434" s="4" t="s">
        <v>51</v>
      </c>
      <c r="B434" s="4" t="s">
        <v>536</v>
      </c>
      <c r="C434" s="4" t="s">
        <v>557</v>
      </c>
      <c r="D434" s="5">
        <v>4311304</v>
      </c>
      <c r="E434" s="5" t="s">
        <v>294</v>
      </c>
      <c r="F434" s="9">
        <v>27751</v>
      </c>
      <c r="G434" s="9">
        <v>24334</v>
      </c>
      <c r="H434" s="9">
        <v>3416.9999999999964</v>
      </c>
      <c r="I434" s="9">
        <v>26504.072507833054</v>
      </c>
      <c r="J434" s="9">
        <v>24225.287120799272</v>
      </c>
      <c r="K434" s="9">
        <v>2278.7853870337849</v>
      </c>
    </row>
    <row r="435" spans="1:11">
      <c r="A435" s="4" t="s">
        <v>51</v>
      </c>
      <c r="B435" s="4" t="s">
        <v>536</v>
      </c>
      <c r="C435" s="4" t="s">
        <v>557</v>
      </c>
      <c r="D435" s="5">
        <v>4311700</v>
      </c>
      <c r="E435" s="5" t="s">
        <v>303</v>
      </c>
      <c r="F435" s="9">
        <v>5411</v>
      </c>
      <c r="G435" s="9">
        <v>3324</v>
      </c>
      <c r="H435" s="9">
        <v>2087</v>
      </c>
      <c r="I435" s="9">
        <v>5411</v>
      </c>
      <c r="J435" s="9">
        <v>3324.1805807622504</v>
      </c>
      <c r="K435" s="9">
        <v>2086.8194192377496</v>
      </c>
    </row>
    <row r="436" spans="1:11">
      <c r="A436" s="4" t="s">
        <v>51</v>
      </c>
      <c r="B436" s="4" t="s">
        <v>536</v>
      </c>
      <c r="C436" s="4" t="s">
        <v>557</v>
      </c>
      <c r="D436" s="5">
        <v>4311908</v>
      </c>
      <c r="E436" s="5" t="s">
        <v>308</v>
      </c>
      <c r="F436" s="9">
        <v>4239</v>
      </c>
      <c r="G436" s="9">
        <v>2247</v>
      </c>
      <c r="H436" s="9">
        <v>1992</v>
      </c>
      <c r="I436" s="9">
        <v>4239</v>
      </c>
      <c r="J436" s="9">
        <v>2247.4791585508374</v>
      </c>
      <c r="K436" s="9">
        <v>1991.5208414491622</v>
      </c>
    </row>
    <row r="437" spans="1:11">
      <c r="A437" s="4" t="s">
        <v>51</v>
      </c>
      <c r="B437" s="4" t="s">
        <v>536</v>
      </c>
      <c r="C437" s="4" t="s">
        <v>557</v>
      </c>
      <c r="D437" s="5">
        <v>4312005</v>
      </c>
      <c r="E437" s="5" t="s">
        <v>310</v>
      </c>
      <c r="F437" s="9">
        <v>1987</v>
      </c>
      <c r="G437" s="9">
        <v>1037</v>
      </c>
      <c r="H437" s="9">
        <v>950.00000000000023</v>
      </c>
      <c r="I437" s="9">
        <v>1987.0000000000002</v>
      </c>
      <c r="J437" s="9">
        <v>1036.656561085973</v>
      </c>
      <c r="K437" s="9">
        <v>950.34343891402716</v>
      </c>
    </row>
    <row r="438" spans="1:11">
      <c r="A438" s="4" t="s">
        <v>51</v>
      </c>
      <c r="B438" s="4" t="s">
        <v>536</v>
      </c>
      <c r="C438" s="4" t="s">
        <v>557</v>
      </c>
      <c r="D438" s="5">
        <v>4312138</v>
      </c>
      <c r="E438" s="5" t="s">
        <v>313</v>
      </c>
      <c r="F438" s="9">
        <v>2543</v>
      </c>
      <c r="G438" s="9">
        <v>536</v>
      </c>
      <c r="H438" s="9">
        <v>2007</v>
      </c>
      <c r="I438" s="9">
        <v>1325.4716733437547</v>
      </c>
      <c r="J438" s="9">
        <v>228.59356419412609</v>
      </c>
      <c r="K438" s="9">
        <v>1096.8781091496287</v>
      </c>
    </row>
    <row r="439" spans="1:11">
      <c r="A439" s="4" t="s">
        <v>51</v>
      </c>
      <c r="B439" s="4" t="s">
        <v>536</v>
      </c>
      <c r="C439" s="4" t="s">
        <v>557</v>
      </c>
      <c r="D439" s="5">
        <v>4312203</v>
      </c>
      <c r="E439" s="5" t="s">
        <v>316</v>
      </c>
      <c r="F439" s="9">
        <v>4254</v>
      </c>
      <c r="G439" s="9">
        <v>2576</v>
      </c>
      <c r="H439" s="9">
        <v>1678</v>
      </c>
      <c r="I439" s="9">
        <v>4254</v>
      </c>
      <c r="J439" s="9">
        <v>2576.1343921808188</v>
      </c>
      <c r="K439" s="9">
        <v>1677.8656078191814</v>
      </c>
    </row>
    <row r="440" spans="1:11">
      <c r="A440" s="4" t="s">
        <v>51</v>
      </c>
      <c r="B440" s="4" t="s">
        <v>536</v>
      </c>
      <c r="C440" s="4" t="s">
        <v>557</v>
      </c>
      <c r="D440" s="5">
        <v>4312377</v>
      </c>
      <c r="E440" s="5" t="s">
        <v>320</v>
      </c>
      <c r="F440" s="9">
        <v>3237</v>
      </c>
      <c r="G440" s="9">
        <v>673</v>
      </c>
      <c r="H440" s="9">
        <v>2563.9999999999995</v>
      </c>
      <c r="I440" s="9">
        <v>191.8374544343566</v>
      </c>
      <c r="J440" s="9">
        <v>83.426670253759397</v>
      </c>
      <c r="K440" s="9">
        <v>108.4107841805972</v>
      </c>
    </row>
    <row r="441" spans="1:11">
      <c r="A441" s="4" t="s">
        <v>51</v>
      </c>
      <c r="B441" s="4" t="s">
        <v>536</v>
      </c>
      <c r="C441" s="4" t="s">
        <v>557</v>
      </c>
      <c r="D441" s="5">
        <v>4312617</v>
      </c>
      <c r="E441" s="5" t="s">
        <v>328</v>
      </c>
      <c r="F441" s="9">
        <v>3184</v>
      </c>
      <c r="G441" s="9">
        <v>1034</v>
      </c>
      <c r="H441" s="9">
        <v>2149.9999999999995</v>
      </c>
      <c r="I441" s="9">
        <v>46.800673865422119</v>
      </c>
      <c r="J441" s="9">
        <v>0</v>
      </c>
      <c r="K441" s="9">
        <v>46.800673865422119</v>
      </c>
    </row>
    <row r="442" spans="1:11">
      <c r="A442" s="4" t="s">
        <v>51</v>
      </c>
      <c r="B442" s="4" t="s">
        <v>536</v>
      </c>
      <c r="C442" s="4" t="s">
        <v>557</v>
      </c>
      <c r="D442" s="5">
        <v>4312625</v>
      </c>
      <c r="E442" s="5" t="s">
        <v>329</v>
      </c>
      <c r="F442" s="9">
        <v>1901</v>
      </c>
      <c r="G442" s="9">
        <v>533</v>
      </c>
      <c r="H442" s="9">
        <v>1368.0000000000002</v>
      </c>
      <c r="I442" s="9">
        <v>133.58733166847173</v>
      </c>
      <c r="J442" s="9">
        <v>0</v>
      </c>
      <c r="K442" s="9">
        <v>133.58733166847173</v>
      </c>
    </row>
    <row r="443" spans="1:11">
      <c r="A443" s="4" t="s">
        <v>51</v>
      </c>
      <c r="B443" s="4" t="s">
        <v>536</v>
      </c>
      <c r="C443" s="4" t="s">
        <v>557</v>
      </c>
      <c r="D443" s="5">
        <v>4313607</v>
      </c>
      <c r="E443" s="5" t="s">
        <v>352</v>
      </c>
      <c r="F443" s="9">
        <v>3731</v>
      </c>
      <c r="G443" s="9">
        <v>1981</v>
      </c>
      <c r="H443" s="9">
        <v>1750</v>
      </c>
      <c r="I443" s="9">
        <v>3731</v>
      </c>
      <c r="J443" s="9">
        <v>1981.1319820881452</v>
      </c>
      <c r="K443" s="9">
        <v>1749.8680179118548</v>
      </c>
    </row>
    <row r="444" spans="1:11">
      <c r="A444" s="4" t="s">
        <v>51</v>
      </c>
      <c r="B444" s="4" t="s">
        <v>536</v>
      </c>
      <c r="C444" s="4" t="s">
        <v>557</v>
      </c>
      <c r="D444" s="5">
        <v>4314464</v>
      </c>
      <c r="E444" s="5" t="s">
        <v>372</v>
      </c>
      <c r="F444" s="9">
        <v>1896</v>
      </c>
      <c r="G444" s="9">
        <v>425</v>
      </c>
      <c r="H444" s="9">
        <v>1471</v>
      </c>
      <c r="I444" s="9">
        <v>1896</v>
      </c>
      <c r="J444" s="9">
        <v>425.48732394366198</v>
      </c>
      <c r="K444" s="9">
        <v>1470.512676056338</v>
      </c>
    </row>
    <row r="445" spans="1:11">
      <c r="A445" s="4" t="s">
        <v>51</v>
      </c>
      <c r="B445" s="4" t="s">
        <v>536</v>
      </c>
      <c r="C445" s="4" t="s">
        <v>557</v>
      </c>
      <c r="D445" s="5">
        <v>4316600</v>
      </c>
      <c r="E445" s="5" t="s">
        <v>82</v>
      </c>
      <c r="F445" s="9">
        <v>16382</v>
      </c>
      <c r="G445" s="9">
        <v>11399</v>
      </c>
      <c r="H445" s="9">
        <v>4983</v>
      </c>
      <c r="I445" s="9">
        <v>16382</v>
      </c>
      <c r="J445" s="9">
        <v>11399.092825082937</v>
      </c>
      <c r="K445" s="9">
        <v>4982.9071749170625</v>
      </c>
    </row>
    <row r="446" spans="1:11">
      <c r="A446" s="4" t="s">
        <v>51</v>
      </c>
      <c r="B446" s="4" t="s">
        <v>536</v>
      </c>
      <c r="C446" s="4" t="s">
        <v>557</v>
      </c>
      <c r="D446" s="5">
        <v>4316733</v>
      </c>
      <c r="E446" s="5" t="s">
        <v>411</v>
      </c>
      <c r="F446" s="9">
        <v>1630</v>
      </c>
      <c r="G446" s="9">
        <v>473</v>
      </c>
      <c r="H446" s="9">
        <v>1157.0000000000002</v>
      </c>
      <c r="I446" s="9">
        <v>1630.0000000000002</v>
      </c>
      <c r="J446" s="9">
        <v>472.74924471299096</v>
      </c>
      <c r="K446" s="9">
        <v>1157.250755287009</v>
      </c>
    </row>
    <row r="447" spans="1:11">
      <c r="A447" s="4" t="s">
        <v>51</v>
      </c>
      <c r="B447" s="4" t="s">
        <v>536</v>
      </c>
      <c r="C447" s="4" t="s">
        <v>557</v>
      </c>
      <c r="D447" s="5">
        <v>4317954</v>
      </c>
      <c r="E447" s="5" t="s">
        <v>425</v>
      </c>
      <c r="F447" s="9">
        <v>2287</v>
      </c>
      <c r="G447" s="9">
        <v>810</v>
      </c>
      <c r="H447" s="9">
        <v>1477</v>
      </c>
      <c r="I447" s="9">
        <v>2287</v>
      </c>
      <c r="J447" s="9">
        <v>810.34701340918332</v>
      </c>
      <c r="K447" s="9">
        <v>1476.6529865908167</v>
      </c>
    </row>
    <row r="448" spans="1:11">
      <c r="A448" s="4" t="s">
        <v>51</v>
      </c>
      <c r="B448" s="4" t="s">
        <v>536</v>
      </c>
      <c r="C448" s="4" t="s">
        <v>557</v>
      </c>
      <c r="D448" s="5">
        <v>4318424</v>
      </c>
      <c r="E448" s="5" t="s">
        <v>431</v>
      </c>
      <c r="F448" s="9">
        <v>4625</v>
      </c>
      <c r="G448" s="9">
        <v>2242</v>
      </c>
      <c r="H448" s="9">
        <v>2383.0000000000018</v>
      </c>
      <c r="I448" s="9">
        <v>4625.0000000000018</v>
      </c>
      <c r="J448" s="9">
        <v>2242.0387219636059</v>
      </c>
      <c r="K448" s="9">
        <v>2382.9612780363946</v>
      </c>
    </row>
    <row r="449" spans="1:11">
      <c r="A449" s="4" t="s">
        <v>51</v>
      </c>
      <c r="B449" s="4" t="s">
        <v>536</v>
      </c>
      <c r="C449" s="4" t="s">
        <v>557</v>
      </c>
      <c r="D449" s="5">
        <v>4318606</v>
      </c>
      <c r="E449" s="5" t="s">
        <v>439</v>
      </c>
      <c r="F449" s="9">
        <v>6911</v>
      </c>
      <c r="G449" s="9">
        <v>4427</v>
      </c>
      <c r="H449" s="9">
        <v>2484.0000000000009</v>
      </c>
      <c r="I449" s="9">
        <v>6911.0000000000009</v>
      </c>
      <c r="J449" s="9">
        <v>4427.4845017381231</v>
      </c>
      <c r="K449" s="9">
        <v>2483.5154982618769</v>
      </c>
    </row>
    <row r="450" spans="1:11">
      <c r="A450" s="4" t="s">
        <v>51</v>
      </c>
      <c r="B450" s="4" t="s">
        <v>536</v>
      </c>
      <c r="C450" s="4" t="s">
        <v>557</v>
      </c>
      <c r="D450" s="5">
        <v>4318622</v>
      </c>
      <c r="E450" s="5" t="s">
        <v>441</v>
      </c>
      <c r="F450" s="9">
        <v>3559</v>
      </c>
      <c r="G450" s="9">
        <v>2231</v>
      </c>
      <c r="H450" s="9">
        <v>1328.0000000000005</v>
      </c>
      <c r="I450" s="9">
        <v>1541.4022901092471</v>
      </c>
      <c r="J450" s="9">
        <v>490.03860182370823</v>
      </c>
      <c r="K450" s="9">
        <v>1051.3636882855385</v>
      </c>
    </row>
    <row r="451" spans="1:11">
      <c r="A451" s="4" t="s">
        <v>51</v>
      </c>
      <c r="B451" s="4" t="s">
        <v>536</v>
      </c>
      <c r="C451" s="4" t="s">
        <v>557</v>
      </c>
      <c r="D451" s="5">
        <v>4320503</v>
      </c>
      <c r="E451" s="5" t="s">
        <v>470</v>
      </c>
      <c r="F451" s="9">
        <v>5220</v>
      </c>
      <c r="G451" s="9">
        <v>2809</v>
      </c>
      <c r="H451" s="9">
        <v>2411</v>
      </c>
      <c r="I451" s="9">
        <v>2341.1122914775906</v>
      </c>
      <c r="J451" s="9">
        <v>1047.7672949132048</v>
      </c>
      <c r="K451" s="9">
        <v>1293.3449965643858</v>
      </c>
    </row>
    <row r="452" spans="1:11">
      <c r="A452" s="4" t="s">
        <v>51</v>
      </c>
      <c r="B452" s="4" t="s">
        <v>536</v>
      </c>
      <c r="C452" s="4" t="s">
        <v>557</v>
      </c>
      <c r="D452" s="5">
        <v>4320602</v>
      </c>
      <c r="E452" s="5" t="s">
        <v>472</v>
      </c>
      <c r="F452" s="9">
        <v>3607</v>
      </c>
      <c r="G452" s="9">
        <v>1313</v>
      </c>
      <c r="H452" s="9">
        <v>2294</v>
      </c>
      <c r="I452" s="9">
        <v>3607</v>
      </c>
      <c r="J452" s="9">
        <v>1313.4286829776161</v>
      </c>
      <c r="K452" s="9">
        <v>2293.5713170223839</v>
      </c>
    </row>
    <row r="453" spans="1:11">
      <c r="A453" s="4" t="s">
        <v>51</v>
      </c>
      <c r="B453" s="4" t="s">
        <v>536</v>
      </c>
      <c r="C453" s="4" t="s">
        <v>557</v>
      </c>
      <c r="D453" s="5">
        <v>4320909</v>
      </c>
      <c r="E453" s="5" t="s">
        <v>477</v>
      </c>
      <c r="F453" s="9">
        <v>24973</v>
      </c>
      <c r="G453" s="9">
        <v>22158</v>
      </c>
      <c r="H453" s="9">
        <v>2815</v>
      </c>
      <c r="I453" s="9">
        <v>24973</v>
      </c>
      <c r="J453" s="9">
        <v>22157.861818181816</v>
      </c>
      <c r="K453" s="9">
        <v>2815.1381818181817</v>
      </c>
    </row>
    <row r="454" spans="1:11">
      <c r="A454" s="4" t="s">
        <v>51</v>
      </c>
      <c r="B454" s="4" t="s">
        <v>536</v>
      </c>
      <c r="C454" s="4" t="s">
        <v>557</v>
      </c>
      <c r="D454" s="5">
        <v>4321634</v>
      </c>
      <c r="E454" s="5" t="s">
        <v>493</v>
      </c>
      <c r="F454" s="9">
        <v>2620</v>
      </c>
      <c r="G454" s="9">
        <v>942</v>
      </c>
      <c r="H454" s="9">
        <v>1677.9999999999995</v>
      </c>
      <c r="I454" s="9">
        <v>2619.9999999999995</v>
      </c>
      <c r="J454" s="9">
        <v>942.46584938704029</v>
      </c>
      <c r="K454" s="9">
        <v>1677.5341506129598</v>
      </c>
    </row>
    <row r="455" spans="1:11">
      <c r="A455" s="4" t="s">
        <v>51</v>
      </c>
      <c r="B455" s="4" t="s">
        <v>536</v>
      </c>
      <c r="C455" s="4" t="s">
        <v>557</v>
      </c>
      <c r="D455" s="5">
        <v>4322186</v>
      </c>
      <c r="E455" s="5" t="s">
        <v>502</v>
      </c>
      <c r="F455" s="9">
        <v>1447</v>
      </c>
      <c r="G455" s="9">
        <v>435</v>
      </c>
      <c r="H455" s="9">
        <v>1012</v>
      </c>
      <c r="I455" s="9">
        <v>1447</v>
      </c>
      <c r="J455" s="9">
        <v>435.11188811188811</v>
      </c>
      <c r="K455" s="9">
        <v>1011.8881118881119</v>
      </c>
    </row>
    <row r="456" spans="1:11">
      <c r="A456" s="4" t="s">
        <v>51</v>
      </c>
      <c r="B456" s="4" t="s">
        <v>536</v>
      </c>
      <c r="C456" s="4" t="s">
        <v>557</v>
      </c>
      <c r="D456" s="5">
        <v>4322509</v>
      </c>
      <c r="E456" s="5" t="s">
        <v>89</v>
      </c>
      <c r="F456" s="9">
        <v>66916</v>
      </c>
      <c r="G456" s="9">
        <v>62549</v>
      </c>
      <c r="H456" s="9">
        <v>4367.0000000000291</v>
      </c>
      <c r="I456" s="9">
        <v>53823.9936986303</v>
      </c>
      <c r="J456" s="9">
        <v>51400.791994059982</v>
      </c>
      <c r="K456" s="9">
        <v>2423.2017045703119</v>
      </c>
    </row>
    <row r="457" spans="1:11">
      <c r="A457" s="4" t="s">
        <v>51</v>
      </c>
      <c r="B457" s="4" t="s">
        <v>536</v>
      </c>
      <c r="C457" s="4" t="s">
        <v>557</v>
      </c>
      <c r="D457" s="5">
        <v>4322905</v>
      </c>
      <c r="E457" s="5" t="s">
        <v>518</v>
      </c>
      <c r="F457" s="9">
        <v>4628</v>
      </c>
      <c r="G457" s="9">
        <v>2303</v>
      </c>
      <c r="H457" s="9">
        <v>2325</v>
      </c>
      <c r="I457" s="9">
        <v>4628</v>
      </c>
      <c r="J457" s="9">
        <v>2303.1075127094709</v>
      </c>
      <c r="K457" s="9">
        <v>2324.8924872905286</v>
      </c>
    </row>
    <row r="458" spans="1:11">
      <c r="A458" s="4" t="s">
        <v>51</v>
      </c>
      <c r="B458" s="4" t="s">
        <v>536</v>
      </c>
      <c r="C458" s="4" t="s">
        <v>557</v>
      </c>
      <c r="D458" s="5">
        <v>4323358</v>
      </c>
      <c r="E458" s="5" t="s">
        <v>523</v>
      </c>
      <c r="F458" s="9">
        <v>2070</v>
      </c>
      <c r="G458" s="9">
        <v>352</v>
      </c>
      <c r="H458" s="9">
        <v>1718</v>
      </c>
      <c r="I458" s="9">
        <v>2070</v>
      </c>
      <c r="J458" s="9">
        <v>352.0539033457249</v>
      </c>
      <c r="K458" s="9">
        <v>1717.9460966542752</v>
      </c>
    </row>
    <row r="459" spans="1:11">
      <c r="A459" s="4" t="s">
        <v>54</v>
      </c>
      <c r="B459" s="4" t="s">
        <v>53</v>
      </c>
      <c r="C459" s="4" t="s">
        <v>558</v>
      </c>
      <c r="D459" s="5">
        <v>4301701</v>
      </c>
      <c r="E459" s="5" t="s">
        <v>121</v>
      </c>
      <c r="F459" s="9">
        <v>6616</v>
      </c>
      <c r="G459" s="9">
        <v>4019</v>
      </c>
      <c r="H459" s="9">
        <v>2596.9999999999991</v>
      </c>
      <c r="I459" s="9">
        <v>5696.7909097172651</v>
      </c>
      <c r="J459" s="9">
        <v>3994.4840829844688</v>
      </c>
      <c r="K459" s="9">
        <v>1702.3068267327972</v>
      </c>
    </row>
    <row r="460" spans="1:11">
      <c r="A460" s="4" t="s">
        <v>54</v>
      </c>
      <c r="B460" s="4" t="s">
        <v>53</v>
      </c>
      <c r="C460" s="4" t="s">
        <v>558</v>
      </c>
      <c r="D460" s="5">
        <v>4301925</v>
      </c>
      <c r="E460" s="5" t="s">
        <v>126</v>
      </c>
      <c r="F460" s="9">
        <v>1621</v>
      </c>
      <c r="G460" s="9">
        <v>326</v>
      </c>
      <c r="H460" s="9">
        <v>1295.0000000000005</v>
      </c>
      <c r="I460" s="9">
        <v>21.551764939480954</v>
      </c>
      <c r="J460" s="9">
        <v>0</v>
      </c>
      <c r="K460" s="9">
        <v>21.551764939480954</v>
      </c>
    </row>
    <row r="461" spans="1:11">
      <c r="A461" s="4" t="s">
        <v>54</v>
      </c>
      <c r="B461" s="4" t="s">
        <v>53</v>
      </c>
      <c r="C461" s="4" t="s">
        <v>558</v>
      </c>
      <c r="D461" s="5">
        <v>4302055</v>
      </c>
      <c r="E461" s="5" t="s">
        <v>130</v>
      </c>
      <c r="F461" s="9">
        <v>1924</v>
      </c>
      <c r="G461" s="9">
        <v>284</v>
      </c>
      <c r="H461" s="9">
        <v>1640</v>
      </c>
      <c r="I461" s="9">
        <v>1924</v>
      </c>
      <c r="J461" s="9">
        <v>284.38838318162112</v>
      </c>
      <c r="K461" s="9">
        <v>1639.6116168183785</v>
      </c>
    </row>
    <row r="462" spans="1:11">
      <c r="A462" s="4" t="s">
        <v>54</v>
      </c>
      <c r="B462" s="4" t="s">
        <v>53</v>
      </c>
      <c r="C462" s="4" t="s">
        <v>558</v>
      </c>
      <c r="D462" s="5">
        <v>4303806</v>
      </c>
      <c r="E462" s="5" t="s">
        <v>158</v>
      </c>
      <c r="F462" s="9">
        <v>5422</v>
      </c>
      <c r="G462" s="9">
        <v>4153</v>
      </c>
      <c r="H462" s="9">
        <v>1268.9999999999991</v>
      </c>
      <c r="I462" s="9">
        <v>5421.9999999999991</v>
      </c>
      <c r="J462" s="9">
        <v>4152.6650926262255</v>
      </c>
      <c r="K462" s="9">
        <v>1269.3349073737741</v>
      </c>
    </row>
    <row r="463" spans="1:11">
      <c r="A463" s="4" t="s">
        <v>54</v>
      </c>
      <c r="B463" s="4" t="s">
        <v>53</v>
      </c>
      <c r="C463" s="4" t="s">
        <v>558</v>
      </c>
      <c r="D463" s="5">
        <v>4305975</v>
      </c>
      <c r="E463" s="5" t="s">
        <v>201</v>
      </c>
      <c r="F463" s="9">
        <v>2731</v>
      </c>
      <c r="G463" s="9">
        <v>1681</v>
      </c>
      <c r="H463" s="9">
        <v>1050</v>
      </c>
      <c r="I463" s="9">
        <v>1584.6231798714498</v>
      </c>
      <c r="J463" s="9">
        <v>1072.0384452631602</v>
      </c>
      <c r="K463" s="9">
        <v>512.58473460828952</v>
      </c>
    </row>
    <row r="464" spans="1:11">
      <c r="A464" s="4" t="s">
        <v>54</v>
      </c>
      <c r="B464" s="4" t="s">
        <v>53</v>
      </c>
      <c r="C464" s="4" t="s">
        <v>558</v>
      </c>
      <c r="D464" s="5">
        <v>4306130</v>
      </c>
      <c r="E464" s="5" t="s">
        <v>204</v>
      </c>
      <c r="F464" s="9">
        <v>1765</v>
      </c>
      <c r="G464" s="9">
        <v>403</v>
      </c>
      <c r="H464" s="9">
        <v>1362.0000000000002</v>
      </c>
      <c r="I464" s="9">
        <v>1765.0000000000002</v>
      </c>
      <c r="J464" s="9">
        <v>403.12237272302661</v>
      </c>
      <c r="K464" s="9">
        <v>1361.8776272769735</v>
      </c>
    </row>
    <row r="465" spans="1:11">
      <c r="A465" s="4" t="s">
        <v>54</v>
      </c>
      <c r="B465" s="4" t="s">
        <v>53</v>
      </c>
      <c r="C465" s="4" t="s">
        <v>558</v>
      </c>
      <c r="D465" s="5">
        <v>4306957</v>
      </c>
      <c r="E465" s="5" t="s">
        <v>223</v>
      </c>
      <c r="F465" s="9">
        <v>2724</v>
      </c>
      <c r="G465" s="9">
        <v>1884</v>
      </c>
      <c r="H465" s="9">
        <v>840</v>
      </c>
      <c r="I465" s="9">
        <v>2724</v>
      </c>
      <c r="J465" s="9">
        <v>1883.805194805195</v>
      </c>
      <c r="K465" s="9">
        <v>840.19480519480521</v>
      </c>
    </row>
    <row r="466" spans="1:11">
      <c r="A466" s="4" t="s">
        <v>54</v>
      </c>
      <c r="B466" s="4" t="s">
        <v>53</v>
      </c>
      <c r="C466" s="4" t="s">
        <v>558</v>
      </c>
      <c r="D466" s="5">
        <v>4306973</v>
      </c>
      <c r="E466" s="5" t="s">
        <v>225</v>
      </c>
      <c r="F466" s="9">
        <v>2978</v>
      </c>
      <c r="G466" s="9">
        <v>1963</v>
      </c>
      <c r="H466" s="9">
        <v>1015</v>
      </c>
      <c r="I466" s="9">
        <v>2464.4633215871468</v>
      </c>
      <c r="J466" s="9">
        <v>1565.5710308387443</v>
      </c>
      <c r="K466" s="9">
        <v>898.89229074840284</v>
      </c>
    </row>
    <row r="467" spans="1:11">
      <c r="A467" s="4" t="s">
        <v>54</v>
      </c>
      <c r="B467" s="4" t="s">
        <v>53</v>
      </c>
      <c r="C467" s="4" t="s">
        <v>558</v>
      </c>
      <c r="D467" s="5">
        <v>4307005</v>
      </c>
      <c r="E467" s="5" t="s">
        <v>71</v>
      </c>
      <c r="F467" s="9">
        <v>107368</v>
      </c>
      <c r="G467" s="9">
        <v>101183</v>
      </c>
      <c r="H467" s="9">
        <v>6185.0000000000291</v>
      </c>
      <c r="I467" s="9">
        <v>10950.979408539108</v>
      </c>
      <c r="J467" s="9">
        <v>9662.9504277246269</v>
      </c>
      <c r="K467" s="9">
        <v>1288.0289808144771</v>
      </c>
    </row>
    <row r="468" spans="1:11">
      <c r="A468" s="4" t="s">
        <v>54</v>
      </c>
      <c r="B468" s="4" t="s">
        <v>53</v>
      </c>
      <c r="C468" s="4" t="s">
        <v>558</v>
      </c>
      <c r="D468" s="5">
        <v>4307203</v>
      </c>
      <c r="E468" s="5" t="s">
        <v>227</v>
      </c>
      <c r="F468" s="9">
        <v>4780</v>
      </c>
      <c r="G468" s="9">
        <v>2490</v>
      </c>
      <c r="H468" s="9">
        <v>2290</v>
      </c>
      <c r="I468" s="9">
        <v>4780</v>
      </c>
      <c r="J468" s="9">
        <v>2490.4512880108464</v>
      </c>
      <c r="K468" s="9">
        <v>2289.5487119891536</v>
      </c>
    </row>
    <row r="469" spans="1:11">
      <c r="A469" s="4" t="s">
        <v>54</v>
      </c>
      <c r="B469" s="4" t="s">
        <v>53</v>
      </c>
      <c r="C469" s="4" t="s">
        <v>558</v>
      </c>
      <c r="D469" s="5">
        <v>4307559</v>
      </c>
      <c r="E469" s="5" t="s">
        <v>232</v>
      </c>
      <c r="F469" s="9">
        <v>5924</v>
      </c>
      <c r="G469" s="9">
        <v>5045</v>
      </c>
      <c r="H469" s="9">
        <v>879</v>
      </c>
      <c r="I469" s="9">
        <v>2316.6141475660493</v>
      </c>
      <c r="J469" s="9">
        <v>1719.2688898125903</v>
      </c>
      <c r="K469" s="9">
        <v>597.34525775345924</v>
      </c>
    </row>
    <row r="470" spans="1:11">
      <c r="A470" s="4" t="s">
        <v>54</v>
      </c>
      <c r="B470" s="4" t="s">
        <v>53</v>
      </c>
      <c r="C470" s="4" t="s">
        <v>558</v>
      </c>
      <c r="D470" s="5">
        <v>4308052</v>
      </c>
      <c r="E470" s="5" t="s">
        <v>240</v>
      </c>
      <c r="F470" s="9">
        <v>2256</v>
      </c>
      <c r="G470" s="9">
        <v>1119</v>
      </c>
      <c r="H470" s="9">
        <v>1137</v>
      </c>
      <c r="I470" s="9">
        <v>2256</v>
      </c>
      <c r="J470" s="9">
        <v>1118.7721075185041</v>
      </c>
      <c r="K470" s="9">
        <v>1137.2278924814959</v>
      </c>
    </row>
    <row r="471" spans="1:11">
      <c r="A471" s="4" t="s">
        <v>54</v>
      </c>
      <c r="B471" s="4" t="s">
        <v>53</v>
      </c>
      <c r="C471" s="4" t="s">
        <v>558</v>
      </c>
      <c r="D471" s="5">
        <v>4309126</v>
      </c>
      <c r="E471" s="5" t="s">
        <v>254</v>
      </c>
      <c r="F471" s="9">
        <v>2036</v>
      </c>
      <c r="G471" s="9">
        <v>472</v>
      </c>
      <c r="H471" s="9">
        <v>1563.9999999999998</v>
      </c>
      <c r="I471" s="9">
        <v>259.20760298151168</v>
      </c>
      <c r="J471" s="9">
        <v>0</v>
      </c>
      <c r="K471" s="9">
        <v>259.20760298151168</v>
      </c>
    </row>
    <row r="472" spans="1:11">
      <c r="A472" s="4" t="s">
        <v>54</v>
      </c>
      <c r="B472" s="4" t="s">
        <v>53</v>
      </c>
      <c r="C472" s="4" t="s">
        <v>558</v>
      </c>
      <c r="D472" s="5">
        <v>4310462</v>
      </c>
      <c r="E472" s="5" t="s">
        <v>275</v>
      </c>
      <c r="F472" s="9">
        <v>1871</v>
      </c>
      <c r="G472" s="9">
        <v>654</v>
      </c>
      <c r="H472" s="9">
        <v>1217</v>
      </c>
      <c r="I472" s="9">
        <v>1871</v>
      </c>
      <c r="J472" s="9">
        <v>653.50257201646093</v>
      </c>
      <c r="K472" s="9">
        <v>1217.4974279835392</v>
      </c>
    </row>
    <row r="473" spans="1:11">
      <c r="A473" s="4" t="s">
        <v>54</v>
      </c>
      <c r="B473" s="4" t="s">
        <v>53</v>
      </c>
      <c r="C473" s="4" t="s">
        <v>558</v>
      </c>
      <c r="D473" s="5">
        <v>4310702</v>
      </c>
      <c r="E473" s="5" t="s">
        <v>282</v>
      </c>
      <c r="F473" s="9">
        <v>3143</v>
      </c>
      <c r="G473" s="9">
        <v>1303</v>
      </c>
      <c r="H473" s="9">
        <v>1840</v>
      </c>
      <c r="I473" s="9">
        <v>2753.9246963230726</v>
      </c>
      <c r="J473" s="9">
        <v>1051.6394885228744</v>
      </c>
      <c r="K473" s="9">
        <v>1702.2852078001984</v>
      </c>
    </row>
    <row r="474" spans="1:11">
      <c r="A474" s="4" t="s">
        <v>54</v>
      </c>
      <c r="B474" s="4" t="s">
        <v>53</v>
      </c>
      <c r="C474" s="4" t="s">
        <v>558</v>
      </c>
      <c r="D474" s="5">
        <v>4310900</v>
      </c>
      <c r="E474" s="5" t="s">
        <v>287</v>
      </c>
      <c r="F474" s="9">
        <v>3532</v>
      </c>
      <c r="G474" s="9">
        <v>2501</v>
      </c>
      <c r="H474" s="9">
        <v>1030.9999999999991</v>
      </c>
      <c r="I474" s="9">
        <v>3531.9999999999991</v>
      </c>
      <c r="J474" s="9">
        <v>2501.4687586017062</v>
      </c>
      <c r="K474" s="9">
        <v>1030.5312413982933</v>
      </c>
    </row>
    <row r="475" spans="1:11">
      <c r="A475" s="4" t="s">
        <v>54</v>
      </c>
      <c r="B475" s="4" t="s">
        <v>53</v>
      </c>
      <c r="C475" s="4" t="s">
        <v>558</v>
      </c>
      <c r="D475" s="5">
        <v>4312708</v>
      </c>
      <c r="E475" s="5" t="s">
        <v>9</v>
      </c>
      <c r="F475" s="9">
        <v>11574</v>
      </c>
      <c r="G475" s="9">
        <v>8690</v>
      </c>
      <c r="H475" s="9">
        <v>2884.0000000000018</v>
      </c>
      <c r="I475" s="9">
        <v>11189.483707791194</v>
      </c>
      <c r="J475" s="9">
        <v>8689.6065926784831</v>
      </c>
      <c r="K475" s="9">
        <v>2499.8771151127094</v>
      </c>
    </row>
    <row r="476" spans="1:11">
      <c r="A476" s="4" t="s">
        <v>54</v>
      </c>
      <c r="B476" s="4" t="s">
        <v>53</v>
      </c>
      <c r="C476" s="4" t="s">
        <v>558</v>
      </c>
      <c r="D476" s="5">
        <v>4314100</v>
      </c>
      <c r="E476" s="5" t="s">
        <v>53</v>
      </c>
      <c r="F476" s="9">
        <v>206103</v>
      </c>
      <c r="G476" s="9">
        <v>200855</v>
      </c>
      <c r="H476" s="9">
        <v>5248.0000000001164</v>
      </c>
      <c r="I476" s="9">
        <v>96181.832483743507</v>
      </c>
      <c r="J476" s="9">
        <v>95228.144633836055</v>
      </c>
      <c r="K476" s="9">
        <v>953.68784990742267</v>
      </c>
    </row>
    <row r="477" spans="1:11">
      <c r="A477" s="4" t="s">
        <v>54</v>
      </c>
      <c r="B477" s="4" t="s">
        <v>53</v>
      </c>
      <c r="C477" s="4" t="s">
        <v>558</v>
      </c>
      <c r="D477" s="5">
        <v>4314134</v>
      </c>
      <c r="E477" s="5" t="s">
        <v>365</v>
      </c>
      <c r="F477" s="9">
        <v>2303</v>
      </c>
      <c r="G477" s="9">
        <v>623</v>
      </c>
      <c r="H477" s="9">
        <v>1679.9999999999995</v>
      </c>
      <c r="I477" s="9">
        <v>2302.9999999999995</v>
      </c>
      <c r="J477" s="9">
        <v>622.94262295081967</v>
      </c>
      <c r="K477" s="9">
        <v>1680.0573770491803</v>
      </c>
    </row>
    <row r="478" spans="1:11">
      <c r="A478" s="4" t="s">
        <v>54</v>
      </c>
      <c r="B478" s="4" t="s">
        <v>53</v>
      </c>
      <c r="C478" s="4" t="s">
        <v>558</v>
      </c>
      <c r="D478" s="5">
        <v>4314779</v>
      </c>
      <c r="E478" s="5" t="s">
        <v>377</v>
      </c>
      <c r="F478" s="9">
        <v>3898</v>
      </c>
      <c r="G478" s="9">
        <v>1576</v>
      </c>
      <c r="H478" s="9">
        <v>2322</v>
      </c>
      <c r="I478" s="9">
        <v>1924.2053951644139</v>
      </c>
      <c r="J478" s="9">
        <v>970.21079394237699</v>
      </c>
      <c r="K478" s="9">
        <v>953.99460122203686</v>
      </c>
    </row>
    <row r="479" spans="1:11">
      <c r="A479" s="4" t="s">
        <v>54</v>
      </c>
      <c r="B479" s="4" t="s">
        <v>53</v>
      </c>
      <c r="C479" s="4" t="s">
        <v>558</v>
      </c>
      <c r="D479" s="5">
        <v>4314787</v>
      </c>
      <c r="E479" s="5" t="s">
        <v>378</v>
      </c>
      <c r="F479" s="9">
        <v>1501</v>
      </c>
      <c r="G479" s="9">
        <v>439</v>
      </c>
      <c r="H479" s="9">
        <v>1062.0000000000002</v>
      </c>
      <c r="I479" s="9">
        <v>1501.0000000000002</v>
      </c>
      <c r="J479" s="9">
        <v>439.14971428571425</v>
      </c>
      <c r="K479" s="9">
        <v>1061.8502857142857</v>
      </c>
    </row>
    <row r="480" spans="1:11">
      <c r="A480" s="4" t="s">
        <v>54</v>
      </c>
      <c r="B480" s="4" t="s">
        <v>53</v>
      </c>
      <c r="C480" s="4" t="s">
        <v>558</v>
      </c>
      <c r="D480" s="5">
        <v>4315313</v>
      </c>
      <c r="E480" s="5" t="s">
        <v>389</v>
      </c>
      <c r="F480" s="9">
        <v>1860</v>
      </c>
      <c r="G480" s="9">
        <v>960</v>
      </c>
      <c r="H480" s="9">
        <v>900</v>
      </c>
      <c r="I480" s="9">
        <v>1860</v>
      </c>
      <c r="J480" s="9">
        <v>959.86478873239435</v>
      </c>
      <c r="K480" s="9">
        <v>900.13521126760565</v>
      </c>
    </row>
    <row r="481" spans="1:11">
      <c r="A481" s="4" t="s">
        <v>54</v>
      </c>
      <c r="B481" s="4" t="s">
        <v>53</v>
      </c>
      <c r="C481" s="4" t="s">
        <v>558</v>
      </c>
      <c r="D481" s="5">
        <v>4315552</v>
      </c>
      <c r="E481" s="5" t="s">
        <v>393</v>
      </c>
      <c r="F481" s="9">
        <v>2571</v>
      </c>
      <c r="G481" s="9">
        <v>537</v>
      </c>
      <c r="H481" s="9">
        <v>2034</v>
      </c>
      <c r="I481" s="9">
        <v>1579.1604026878977</v>
      </c>
      <c r="J481" s="9">
        <v>536.81001106194685</v>
      </c>
      <c r="K481" s="9">
        <v>1042.3503916259508</v>
      </c>
    </row>
    <row r="482" spans="1:11">
      <c r="A482" s="4" t="s">
        <v>54</v>
      </c>
      <c r="B482" s="4" t="s">
        <v>53</v>
      </c>
      <c r="C482" s="4" t="s">
        <v>558</v>
      </c>
      <c r="D482" s="5">
        <v>4316105</v>
      </c>
      <c r="E482" s="5" t="s">
        <v>401</v>
      </c>
      <c r="F482" s="9">
        <v>10633</v>
      </c>
      <c r="G482" s="9">
        <v>7144</v>
      </c>
      <c r="H482" s="9">
        <v>3489.0000000000036</v>
      </c>
      <c r="I482" s="9">
        <v>8792.9313387808706</v>
      </c>
      <c r="J482" s="9">
        <v>6862.1648141934465</v>
      </c>
      <c r="K482" s="9">
        <v>1930.7665245874207</v>
      </c>
    </row>
    <row r="483" spans="1:11">
      <c r="A483" s="4" t="s">
        <v>54</v>
      </c>
      <c r="B483" s="4" t="s">
        <v>53</v>
      </c>
      <c r="C483" s="4" t="s">
        <v>558</v>
      </c>
      <c r="D483" s="5">
        <v>4319703</v>
      </c>
      <c r="E483" s="5" t="s">
        <v>272</v>
      </c>
      <c r="F483" s="9">
        <v>3220</v>
      </c>
      <c r="G483" s="9">
        <v>1546</v>
      </c>
      <c r="H483" s="9">
        <v>1673.9999999999995</v>
      </c>
      <c r="I483" s="9">
        <v>3219.9999999999995</v>
      </c>
      <c r="J483" s="9">
        <v>1546.1674008810571</v>
      </c>
      <c r="K483" s="9">
        <v>1673.8325991189429</v>
      </c>
    </row>
    <row r="484" spans="1:11">
      <c r="A484" s="4" t="s">
        <v>54</v>
      </c>
      <c r="B484" s="4" t="s">
        <v>53</v>
      </c>
      <c r="C484" s="4" t="s">
        <v>558</v>
      </c>
      <c r="D484" s="5">
        <v>4320503</v>
      </c>
      <c r="E484" s="5" t="s">
        <v>470</v>
      </c>
      <c r="F484" s="9">
        <v>5220</v>
      </c>
      <c r="G484" s="9">
        <v>2809</v>
      </c>
      <c r="H484" s="9">
        <v>2411</v>
      </c>
      <c r="I484" s="9">
        <v>2878.8877085224094</v>
      </c>
      <c r="J484" s="9">
        <v>1761.2794162402747</v>
      </c>
      <c r="K484" s="9">
        <v>1117.6082922821349</v>
      </c>
    </row>
    <row r="485" spans="1:11">
      <c r="A485" s="4" t="s">
        <v>54</v>
      </c>
      <c r="B485" s="4" t="s">
        <v>53</v>
      </c>
      <c r="C485" s="4" t="s">
        <v>558</v>
      </c>
      <c r="D485" s="5">
        <v>4321857</v>
      </c>
      <c r="E485" s="5" t="s">
        <v>498</v>
      </c>
      <c r="F485" s="9">
        <v>4232</v>
      </c>
      <c r="G485" s="9">
        <v>2019</v>
      </c>
      <c r="H485" s="9">
        <v>2213</v>
      </c>
      <c r="I485" s="9">
        <v>2054.2231663146504</v>
      </c>
      <c r="J485" s="9">
        <v>1363.2171799818061</v>
      </c>
      <c r="K485" s="9">
        <v>691.00598633284437</v>
      </c>
    </row>
    <row r="486" spans="1:11">
      <c r="A486" s="4" t="s">
        <v>54</v>
      </c>
      <c r="B486" s="4" t="s">
        <v>53</v>
      </c>
      <c r="C486" s="4" t="s">
        <v>558</v>
      </c>
      <c r="D486" s="5">
        <v>4321956</v>
      </c>
      <c r="E486" s="5" t="s">
        <v>499</v>
      </c>
      <c r="F486" s="9">
        <v>5781</v>
      </c>
      <c r="G486" s="9">
        <v>2896</v>
      </c>
      <c r="H486" s="9">
        <v>2885</v>
      </c>
      <c r="I486" s="9">
        <v>2621.274483761129</v>
      </c>
      <c r="J486" s="9">
        <v>2084.2834115141932</v>
      </c>
      <c r="K486" s="9">
        <v>536.9910722469358</v>
      </c>
    </row>
    <row r="487" spans="1:11">
      <c r="A487" s="4" t="s">
        <v>56</v>
      </c>
      <c r="B487" s="4" t="s">
        <v>55</v>
      </c>
      <c r="C487" s="4" t="s">
        <v>559</v>
      </c>
      <c r="D487" s="5">
        <v>4300307</v>
      </c>
      <c r="E487" s="5" t="s">
        <v>94</v>
      </c>
      <c r="F487" s="9">
        <v>5710</v>
      </c>
      <c r="G487" s="9">
        <v>1755</v>
      </c>
      <c r="H487" s="9">
        <v>3955</v>
      </c>
      <c r="I487" s="9">
        <v>5710</v>
      </c>
      <c r="J487" s="9">
        <v>1754.7409510290986</v>
      </c>
      <c r="K487" s="9">
        <v>3955.2590489709009</v>
      </c>
    </row>
    <row r="488" spans="1:11">
      <c r="A488" s="4" t="s">
        <v>56</v>
      </c>
      <c r="B488" s="4" t="s">
        <v>55</v>
      </c>
      <c r="C488" s="4" t="s">
        <v>559</v>
      </c>
      <c r="D488" s="5">
        <v>4300455</v>
      </c>
      <c r="E488" s="5" t="s">
        <v>96</v>
      </c>
      <c r="F488" s="9">
        <v>3287</v>
      </c>
      <c r="G488" s="9">
        <v>1211</v>
      </c>
      <c r="H488" s="9">
        <v>2076</v>
      </c>
      <c r="I488" s="9">
        <v>3287</v>
      </c>
      <c r="J488" s="9">
        <v>1211.3217856312485</v>
      </c>
      <c r="K488" s="9">
        <v>2075.6782143687515</v>
      </c>
    </row>
    <row r="489" spans="1:11">
      <c r="A489" s="4" t="s">
        <v>56</v>
      </c>
      <c r="B489" s="4" t="s">
        <v>55</v>
      </c>
      <c r="C489" s="4" t="s">
        <v>559</v>
      </c>
      <c r="D489" s="5">
        <v>4302204</v>
      </c>
      <c r="E489" s="5" t="s">
        <v>134</v>
      </c>
      <c r="F489" s="9">
        <v>6712</v>
      </c>
      <c r="G489" s="9">
        <v>4458</v>
      </c>
      <c r="H489" s="9">
        <v>2254.0000000000018</v>
      </c>
      <c r="I489" s="9">
        <v>6712.0000000000018</v>
      </c>
      <c r="J489" s="9">
        <v>4457.6501369029511</v>
      </c>
      <c r="K489" s="9">
        <v>2254.3498630970489</v>
      </c>
    </row>
    <row r="490" spans="1:11">
      <c r="A490" s="4" t="s">
        <v>56</v>
      </c>
      <c r="B490" s="4" t="s">
        <v>55</v>
      </c>
      <c r="C490" s="4" t="s">
        <v>559</v>
      </c>
      <c r="D490" s="5">
        <v>4302378</v>
      </c>
      <c r="E490" s="5" t="s">
        <v>140</v>
      </c>
      <c r="F490" s="9">
        <v>1858</v>
      </c>
      <c r="G490" s="9">
        <v>915</v>
      </c>
      <c r="H490" s="9">
        <v>943.00000000000023</v>
      </c>
      <c r="I490" s="9">
        <v>1858.0000000000002</v>
      </c>
      <c r="J490" s="9">
        <v>914.63402061855686</v>
      </c>
      <c r="K490" s="9">
        <v>943.36597938144337</v>
      </c>
    </row>
    <row r="491" spans="1:11">
      <c r="A491" s="4" t="s">
        <v>56</v>
      </c>
      <c r="B491" s="4" t="s">
        <v>55</v>
      </c>
      <c r="C491" s="4" t="s">
        <v>559</v>
      </c>
      <c r="D491" s="5">
        <v>4302600</v>
      </c>
      <c r="E491" s="5" t="s">
        <v>145</v>
      </c>
      <c r="F491" s="9">
        <v>3271</v>
      </c>
      <c r="G491" s="9">
        <v>2016</v>
      </c>
      <c r="H491" s="9">
        <v>1255</v>
      </c>
      <c r="I491" s="9">
        <v>3271</v>
      </c>
      <c r="J491" s="9">
        <v>2016.3214478660184</v>
      </c>
      <c r="K491" s="9">
        <v>1254.6785521339818</v>
      </c>
    </row>
    <row r="492" spans="1:11">
      <c r="A492" s="4" t="s">
        <v>56</v>
      </c>
      <c r="B492" s="4" t="s">
        <v>55</v>
      </c>
      <c r="C492" s="4" t="s">
        <v>559</v>
      </c>
      <c r="D492" s="5">
        <v>4303707</v>
      </c>
      <c r="E492" s="5" t="s">
        <v>157</v>
      </c>
      <c r="F492" s="9">
        <v>5325</v>
      </c>
      <c r="G492" s="9">
        <v>1905</v>
      </c>
      <c r="H492" s="9">
        <v>3420</v>
      </c>
      <c r="I492" s="9">
        <v>5325</v>
      </c>
      <c r="J492" s="9">
        <v>1904.7081902893576</v>
      </c>
      <c r="K492" s="9">
        <v>3420.2918097106431</v>
      </c>
    </row>
    <row r="493" spans="1:11">
      <c r="A493" s="4" t="s">
        <v>56</v>
      </c>
      <c r="B493" s="4" t="s">
        <v>55</v>
      </c>
      <c r="C493" s="4" t="s">
        <v>559</v>
      </c>
      <c r="D493" s="5">
        <v>4304002</v>
      </c>
      <c r="E493" s="5" t="s">
        <v>160</v>
      </c>
      <c r="F493" s="9">
        <v>4273</v>
      </c>
      <c r="G493" s="9">
        <v>3216</v>
      </c>
      <c r="H493" s="9">
        <v>1057</v>
      </c>
      <c r="I493" s="9">
        <v>4273</v>
      </c>
      <c r="J493" s="9">
        <v>3216.2954753617882</v>
      </c>
      <c r="K493" s="9">
        <v>1056.7045246382122</v>
      </c>
    </row>
    <row r="494" spans="1:11">
      <c r="A494" s="4" t="s">
        <v>56</v>
      </c>
      <c r="B494" s="4" t="s">
        <v>55</v>
      </c>
      <c r="C494" s="4" t="s">
        <v>559</v>
      </c>
      <c r="D494" s="5">
        <v>4304309</v>
      </c>
      <c r="E494" s="5" t="s">
        <v>163</v>
      </c>
      <c r="F494" s="9">
        <v>6106</v>
      </c>
      <c r="G494" s="9">
        <v>1725</v>
      </c>
      <c r="H494" s="9">
        <v>4381</v>
      </c>
      <c r="I494" s="9">
        <v>6106</v>
      </c>
      <c r="J494" s="9">
        <v>1724.8165263963276</v>
      </c>
      <c r="K494" s="9">
        <v>4381.1834736036717</v>
      </c>
    </row>
    <row r="495" spans="1:11">
      <c r="A495" s="4" t="s">
        <v>56</v>
      </c>
      <c r="B495" s="4" t="s">
        <v>55</v>
      </c>
      <c r="C495" s="4" t="s">
        <v>559</v>
      </c>
      <c r="D495" s="5">
        <v>4305009</v>
      </c>
      <c r="E495" s="5" t="s">
        <v>181</v>
      </c>
      <c r="F495" s="9">
        <v>8631</v>
      </c>
      <c r="G495" s="9">
        <v>5553</v>
      </c>
      <c r="H495" s="9">
        <v>3078</v>
      </c>
      <c r="I495" s="9">
        <v>448.81720318651884</v>
      </c>
      <c r="J495" s="9">
        <v>0</v>
      </c>
      <c r="K495" s="9">
        <v>448.81720318651884</v>
      </c>
    </row>
    <row r="496" spans="1:11">
      <c r="A496" s="4" t="s">
        <v>56</v>
      </c>
      <c r="B496" s="4" t="s">
        <v>55</v>
      </c>
      <c r="C496" s="4" t="s">
        <v>559</v>
      </c>
      <c r="D496" s="5">
        <v>4305207</v>
      </c>
      <c r="E496" s="5" t="s">
        <v>69</v>
      </c>
      <c r="F496" s="9">
        <v>14243</v>
      </c>
      <c r="G496" s="9">
        <v>11330</v>
      </c>
      <c r="H496" s="9">
        <v>2913</v>
      </c>
      <c r="I496" s="9">
        <v>1521.1143817606039</v>
      </c>
      <c r="J496" s="9">
        <v>147.90684024381068</v>
      </c>
      <c r="K496" s="9">
        <v>1373.2075415167931</v>
      </c>
    </row>
    <row r="497" spans="1:11">
      <c r="A497" s="4" t="s">
        <v>56</v>
      </c>
      <c r="B497" s="4" t="s">
        <v>55</v>
      </c>
      <c r="C497" s="4" t="s">
        <v>559</v>
      </c>
      <c r="D497" s="5">
        <v>4305405</v>
      </c>
      <c r="E497" s="5" t="s">
        <v>39</v>
      </c>
      <c r="F497" s="9">
        <v>3684</v>
      </c>
      <c r="G497" s="9">
        <v>2250</v>
      </c>
      <c r="H497" s="9">
        <v>1434</v>
      </c>
      <c r="I497" s="9">
        <v>3684</v>
      </c>
      <c r="J497" s="9">
        <v>2250.1186943620178</v>
      </c>
      <c r="K497" s="9">
        <v>1433.8813056379822</v>
      </c>
    </row>
    <row r="498" spans="1:11">
      <c r="A498" s="4" t="s">
        <v>56</v>
      </c>
      <c r="B498" s="4" t="s">
        <v>55</v>
      </c>
      <c r="C498" s="4" t="s">
        <v>559</v>
      </c>
      <c r="D498" s="5">
        <v>4305900</v>
      </c>
      <c r="E498" s="5" t="s">
        <v>198</v>
      </c>
      <c r="F498" s="9">
        <v>7213</v>
      </c>
      <c r="G498" s="9">
        <v>4718</v>
      </c>
      <c r="H498" s="9">
        <v>2495</v>
      </c>
      <c r="I498" s="9">
        <v>6924.8347227867125</v>
      </c>
      <c r="J498" s="9">
        <v>4666.8567822360556</v>
      </c>
      <c r="K498" s="9">
        <v>2257.9779405506551</v>
      </c>
    </row>
    <row r="499" spans="1:11">
      <c r="A499" s="4" t="s">
        <v>56</v>
      </c>
      <c r="B499" s="4" t="s">
        <v>55</v>
      </c>
      <c r="C499" s="4" t="s">
        <v>559</v>
      </c>
      <c r="D499" s="5">
        <v>4306007</v>
      </c>
      <c r="E499" s="5" t="s">
        <v>202</v>
      </c>
      <c r="F499" s="9">
        <v>13269</v>
      </c>
      <c r="G499" s="9">
        <v>5770</v>
      </c>
      <c r="H499" s="9">
        <v>7498.9999999999982</v>
      </c>
      <c r="I499" s="9">
        <v>13268.999999999998</v>
      </c>
      <c r="J499" s="9">
        <v>5769.6219823913661</v>
      </c>
      <c r="K499" s="9">
        <v>7499.378017608632</v>
      </c>
    </row>
    <row r="500" spans="1:11">
      <c r="A500" s="4" t="s">
        <v>56</v>
      </c>
      <c r="B500" s="4" t="s">
        <v>55</v>
      </c>
      <c r="C500" s="4" t="s">
        <v>559</v>
      </c>
      <c r="D500" s="5">
        <v>4306320</v>
      </c>
      <c r="E500" s="5" t="s">
        <v>207</v>
      </c>
      <c r="F500" s="9">
        <v>2718</v>
      </c>
      <c r="G500" s="9">
        <v>768</v>
      </c>
      <c r="H500" s="9">
        <v>1950</v>
      </c>
      <c r="I500" s="9">
        <v>1734.4617655729835</v>
      </c>
      <c r="J500" s="9">
        <v>404.49434157141042</v>
      </c>
      <c r="K500" s="9">
        <v>1329.9674240015734</v>
      </c>
    </row>
    <row r="501" spans="1:11">
      <c r="A501" s="4" t="s">
        <v>56</v>
      </c>
      <c r="B501" s="4" t="s">
        <v>55</v>
      </c>
      <c r="C501" s="4" t="s">
        <v>559</v>
      </c>
      <c r="D501" s="5">
        <v>4306734</v>
      </c>
      <c r="E501" s="5" t="s">
        <v>217</v>
      </c>
      <c r="F501" s="9">
        <v>4380</v>
      </c>
      <c r="G501" s="9">
        <v>2159</v>
      </c>
      <c r="H501" s="9">
        <v>2221</v>
      </c>
      <c r="I501" s="9">
        <v>4380</v>
      </c>
      <c r="J501" s="9">
        <v>2159.0852625635234</v>
      </c>
      <c r="K501" s="9">
        <v>2220.914737436477</v>
      </c>
    </row>
    <row r="502" spans="1:11">
      <c r="A502" s="4" t="s">
        <v>56</v>
      </c>
      <c r="B502" s="4" t="s">
        <v>55</v>
      </c>
      <c r="C502" s="4" t="s">
        <v>559</v>
      </c>
      <c r="D502" s="5">
        <v>4307450</v>
      </c>
      <c r="E502" s="5" t="s">
        <v>230</v>
      </c>
      <c r="F502" s="9">
        <v>2846</v>
      </c>
      <c r="G502" s="9">
        <v>734</v>
      </c>
      <c r="H502" s="9">
        <v>2112</v>
      </c>
      <c r="I502" s="9">
        <v>2846</v>
      </c>
      <c r="J502" s="9">
        <v>734.11491442542786</v>
      </c>
      <c r="K502" s="9">
        <v>2111.8850855745718</v>
      </c>
    </row>
    <row r="503" spans="1:11">
      <c r="A503" s="4" t="s">
        <v>56</v>
      </c>
      <c r="B503" s="4" t="s">
        <v>55</v>
      </c>
      <c r="C503" s="4" t="s">
        <v>559</v>
      </c>
      <c r="D503" s="5">
        <v>4309001</v>
      </c>
      <c r="E503" s="5" t="s">
        <v>252</v>
      </c>
      <c r="F503" s="9">
        <v>15729</v>
      </c>
      <c r="G503" s="9">
        <v>11890</v>
      </c>
      <c r="H503" s="9">
        <v>3839.0000000000055</v>
      </c>
      <c r="I503" s="9">
        <v>15729.000000000005</v>
      </c>
      <c r="J503" s="9">
        <v>11889.558008784774</v>
      </c>
      <c r="K503" s="9">
        <v>3839.4419912152266</v>
      </c>
    </row>
    <row r="504" spans="1:11">
      <c r="A504" s="4" t="s">
        <v>56</v>
      </c>
      <c r="B504" s="4" t="s">
        <v>55</v>
      </c>
      <c r="C504" s="4" t="s">
        <v>559</v>
      </c>
      <c r="D504" s="5">
        <v>4309506</v>
      </c>
      <c r="E504" s="5" t="s">
        <v>259</v>
      </c>
      <c r="F504" s="9">
        <v>7393</v>
      </c>
      <c r="G504" s="9">
        <v>4582</v>
      </c>
      <c r="H504" s="9">
        <v>2810.9999999999991</v>
      </c>
      <c r="I504" s="9">
        <v>5384.9067721436049</v>
      </c>
      <c r="J504" s="9">
        <v>4539.1265504507637</v>
      </c>
      <c r="K504" s="9">
        <v>845.78022169284202</v>
      </c>
    </row>
    <row r="505" spans="1:11">
      <c r="A505" s="4" t="s">
        <v>56</v>
      </c>
      <c r="B505" s="4" t="s">
        <v>55</v>
      </c>
      <c r="C505" s="4" t="s">
        <v>559</v>
      </c>
      <c r="D505" s="5">
        <v>4309605</v>
      </c>
      <c r="E505" s="5" t="s">
        <v>261</v>
      </c>
      <c r="F505" s="9">
        <v>19446</v>
      </c>
      <c r="G505" s="9">
        <v>15441</v>
      </c>
      <c r="H505" s="9">
        <v>4004.9999999999964</v>
      </c>
      <c r="I505" s="9">
        <v>19445.999999999996</v>
      </c>
      <c r="J505" s="9">
        <v>15440.85317200785</v>
      </c>
      <c r="K505" s="9">
        <v>4005.1468279921519</v>
      </c>
    </row>
    <row r="506" spans="1:11">
      <c r="A506" s="4" t="s">
        <v>56</v>
      </c>
      <c r="B506" s="4" t="s">
        <v>55</v>
      </c>
      <c r="C506" s="4" t="s">
        <v>559</v>
      </c>
      <c r="D506" s="5">
        <v>4309704</v>
      </c>
      <c r="E506" s="5" t="s">
        <v>263</v>
      </c>
      <c r="F506" s="9">
        <v>4712</v>
      </c>
      <c r="G506" s="9">
        <v>2789</v>
      </c>
      <c r="H506" s="9">
        <v>1923</v>
      </c>
      <c r="I506" s="9">
        <v>4712</v>
      </c>
      <c r="J506" s="9">
        <v>2788.5001016466763</v>
      </c>
      <c r="K506" s="9">
        <v>1923.4998983533239</v>
      </c>
    </row>
    <row r="507" spans="1:11">
      <c r="A507" s="4" t="s">
        <v>56</v>
      </c>
      <c r="B507" s="4" t="s">
        <v>55</v>
      </c>
      <c r="C507" s="4" t="s">
        <v>559</v>
      </c>
      <c r="D507" s="5">
        <v>4310405</v>
      </c>
      <c r="E507" s="5" t="s">
        <v>271</v>
      </c>
      <c r="F507" s="9">
        <v>6054</v>
      </c>
      <c r="G507" s="9">
        <v>3803</v>
      </c>
      <c r="H507" s="9">
        <v>2250.9999999999991</v>
      </c>
      <c r="I507" s="9">
        <v>6053.9999999999991</v>
      </c>
      <c r="J507" s="9">
        <v>3802.7316409791479</v>
      </c>
      <c r="K507" s="9">
        <v>2251.2683590208526</v>
      </c>
    </row>
    <row r="508" spans="1:11">
      <c r="A508" s="4" t="s">
        <v>56</v>
      </c>
      <c r="B508" s="4" t="s">
        <v>55</v>
      </c>
      <c r="C508" s="4" t="s">
        <v>559</v>
      </c>
      <c r="D508" s="5">
        <v>4310413</v>
      </c>
      <c r="E508" s="5" t="s">
        <v>273</v>
      </c>
      <c r="F508" s="9">
        <v>2207</v>
      </c>
      <c r="G508" s="9">
        <v>1310</v>
      </c>
      <c r="H508" s="9">
        <v>897</v>
      </c>
      <c r="I508" s="9">
        <v>2207</v>
      </c>
      <c r="J508" s="9">
        <v>1310.3758270842523</v>
      </c>
      <c r="K508" s="9">
        <v>896.62417291574764</v>
      </c>
    </row>
    <row r="509" spans="1:11">
      <c r="A509" s="4" t="s">
        <v>56</v>
      </c>
      <c r="B509" s="4" t="s">
        <v>55</v>
      </c>
      <c r="C509" s="4" t="s">
        <v>559</v>
      </c>
      <c r="D509" s="5">
        <v>4312302</v>
      </c>
      <c r="E509" s="5" t="s">
        <v>318</v>
      </c>
      <c r="F509" s="9">
        <v>4899</v>
      </c>
      <c r="G509" s="9">
        <v>2088</v>
      </c>
      <c r="H509" s="9">
        <v>2810.9999999999991</v>
      </c>
      <c r="I509" s="9">
        <v>4898.9999999999991</v>
      </c>
      <c r="J509" s="9">
        <v>2087.7509783728115</v>
      </c>
      <c r="K509" s="9">
        <v>2811.2490216271881</v>
      </c>
    </row>
    <row r="510" spans="1:11">
      <c r="A510" s="4" t="s">
        <v>56</v>
      </c>
      <c r="B510" s="4" t="s">
        <v>55</v>
      </c>
      <c r="C510" s="4" t="s">
        <v>559</v>
      </c>
      <c r="D510" s="5">
        <v>4313011</v>
      </c>
      <c r="E510" s="5" t="s">
        <v>336</v>
      </c>
      <c r="F510" s="9">
        <v>2677</v>
      </c>
      <c r="G510" s="9">
        <v>690</v>
      </c>
      <c r="H510" s="9">
        <v>1987</v>
      </c>
      <c r="I510" s="9">
        <v>2677</v>
      </c>
      <c r="J510" s="9">
        <v>689.92838967648129</v>
      </c>
      <c r="K510" s="9">
        <v>1987.0716103235186</v>
      </c>
    </row>
    <row r="511" spans="1:11">
      <c r="A511" s="4" t="s">
        <v>56</v>
      </c>
      <c r="B511" s="4" t="s">
        <v>55</v>
      </c>
      <c r="C511" s="4" t="s">
        <v>559</v>
      </c>
      <c r="D511" s="5">
        <v>4313425</v>
      </c>
      <c r="E511" s="5" t="s">
        <v>349</v>
      </c>
      <c r="F511" s="9">
        <v>3191</v>
      </c>
      <c r="G511" s="9">
        <v>1263</v>
      </c>
      <c r="H511" s="9">
        <v>1928</v>
      </c>
      <c r="I511" s="9">
        <v>3191</v>
      </c>
      <c r="J511" s="9">
        <v>1262.5791082802548</v>
      </c>
      <c r="K511" s="9">
        <v>1928.4208917197452</v>
      </c>
    </row>
    <row r="512" spans="1:11">
      <c r="A512" s="4" t="s">
        <v>56</v>
      </c>
      <c r="B512" s="4" t="s">
        <v>55</v>
      </c>
      <c r="C512" s="4" t="s">
        <v>559</v>
      </c>
      <c r="D512" s="5">
        <v>4313706</v>
      </c>
      <c r="E512" s="5" t="s">
        <v>354</v>
      </c>
      <c r="F512" s="9">
        <v>32967</v>
      </c>
      <c r="G512" s="9">
        <v>28648</v>
      </c>
      <c r="H512" s="9">
        <v>4318.9999999999927</v>
      </c>
      <c r="I512" s="9">
        <v>213.89063231984687</v>
      </c>
      <c r="J512" s="9">
        <v>0</v>
      </c>
      <c r="K512" s="9">
        <v>213.89063231984687</v>
      </c>
    </row>
    <row r="513" spans="1:11">
      <c r="A513" s="4" t="s">
        <v>56</v>
      </c>
      <c r="B513" s="4" t="s">
        <v>55</v>
      </c>
      <c r="C513" s="4" t="s">
        <v>559</v>
      </c>
      <c r="D513" s="5">
        <v>4315008</v>
      </c>
      <c r="E513" s="5" t="s">
        <v>380</v>
      </c>
      <c r="F513" s="9">
        <v>4514</v>
      </c>
      <c r="G513" s="9">
        <v>1944</v>
      </c>
      <c r="H513" s="9">
        <v>2569.9999999999991</v>
      </c>
      <c r="I513" s="9">
        <v>4513.9999999999991</v>
      </c>
      <c r="J513" s="9">
        <v>1943.8636615555142</v>
      </c>
      <c r="K513" s="9">
        <v>2570.1363384444853</v>
      </c>
    </row>
    <row r="514" spans="1:11">
      <c r="A514" s="4" t="s">
        <v>56</v>
      </c>
      <c r="B514" s="4" t="s">
        <v>55</v>
      </c>
      <c r="C514" s="4" t="s">
        <v>559</v>
      </c>
      <c r="D514" s="5">
        <v>4315057</v>
      </c>
      <c r="E514" s="5" t="s">
        <v>381</v>
      </c>
      <c r="F514" s="9">
        <v>2332</v>
      </c>
      <c r="G514" s="9">
        <v>875</v>
      </c>
      <c r="H514" s="9">
        <v>1456.9999999999995</v>
      </c>
      <c r="I514" s="9">
        <v>2331.9999999999995</v>
      </c>
      <c r="J514" s="9">
        <v>875.18804091266713</v>
      </c>
      <c r="K514" s="9">
        <v>1456.8119590873325</v>
      </c>
    </row>
    <row r="515" spans="1:11">
      <c r="A515" s="4" t="s">
        <v>56</v>
      </c>
      <c r="B515" s="4" t="s">
        <v>55</v>
      </c>
      <c r="C515" s="4" t="s">
        <v>559</v>
      </c>
      <c r="D515" s="5">
        <v>4315073</v>
      </c>
      <c r="E515" s="5" t="s">
        <v>382</v>
      </c>
      <c r="F515" s="9">
        <v>1258</v>
      </c>
      <c r="G515" s="9">
        <v>299</v>
      </c>
      <c r="H515" s="9">
        <v>959</v>
      </c>
      <c r="I515" s="9">
        <v>1258</v>
      </c>
      <c r="J515" s="9">
        <v>298.87688984881214</v>
      </c>
      <c r="K515" s="9">
        <v>959.12311015118792</v>
      </c>
    </row>
    <row r="516" spans="1:11">
      <c r="A516" s="4" t="s">
        <v>56</v>
      </c>
      <c r="B516" s="4" t="s">
        <v>55</v>
      </c>
      <c r="C516" s="4" t="s">
        <v>559</v>
      </c>
      <c r="D516" s="5">
        <v>4315107</v>
      </c>
      <c r="E516" s="5" t="s">
        <v>383</v>
      </c>
      <c r="F516" s="9">
        <v>10144</v>
      </c>
      <c r="G516" s="9">
        <v>5006</v>
      </c>
      <c r="H516" s="9">
        <v>5137.9999999999982</v>
      </c>
      <c r="I516" s="9">
        <v>9043.7224489487689</v>
      </c>
      <c r="J516" s="9">
        <v>4931.0623087124295</v>
      </c>
      <c r="K516" s="9">
        <v>4112.6601402363403</v>
      </c>
    </row>
    <row r="517" spans="1:11">
      <c r="A517" s="4" t="s">
        <v>56</v>
      </c>
      <c r="B517" s="4" t="s">
        <v>55</v>
      </c>
      <c r="C517" s="4" t="s">
        <v>559</v>
      </c>
      <c r="D517" s="5">
        <v>4315404</v>
      </c>
      <c r="E517" s="5" t="s">
        <v>391</v>
      </c>
      <c r="F517" s="9">
        <v>11782</v>
      </c>
      <c r="G517" s="9">
        <v>3460</v>
      </c>
      <c r="H517" s="9">
        <v>8322.0000000000018</v>
      </c>
      <c r="I517" s="9">
        <v>3129.3213994340845</v>
      </c>
      <c r="J517" s="9">
        <v>2476.001056235431</v>
      </c>
      <c r="K517" s="9">
        <v>653.32034319865272</v>
      </c>
    </row>
    <row r="518" spans="1:11">
      <c r="A518" s="4" t="s">
        <v>56</v>
      </c>
      <c r="B518" s="4" t="s">
        <v>55</v>
      </c>
      <c r="C518" s="4" t="s">
        <v>559</v>
      </c>
      <c r="D518" s="5">
        <v>4316303</v>
      </c>
      <c r="E518" s="5" t="s">
        <v>403</v>
      </c>
      <c r="F518" s="9">
        <v>6750</v>
      </c>
      <c r="G518" s="9">
        <v>2893</v>
      </c>
      <c r="H518" s="9">
        <v>3856.9999999999991</v>
      </c>
      <c r="I518" s="9">
        <v>260.05058270769598</v>
      </c>
      <c r="J518" s="9">
        <v>0</v>
      </c>
      <c r="K518" s="9">
        <v>260.05058270769598</v>
      </c>
    </row>
    <row r="519" spans="1:11">
      <c r="A519" s="4" t="s">
        <v>56</v>
      </c>
      <c r="B519" s="4" t="s">
        <v>55</v>
      </c>
      <c r="C519" s="4" t="s">
        <v>559</v>
      </c>
      <c r="D519" s="5">
        <v>4316477</v>
      </c>
      <c r="E519" s="5" t="s">
        <v>408</v>
      </c>
      <c r="F519" s="9">
        <v>2734</v>
      </c>
      <c r="G519" s="9">
        <v>1121</v>
      </c>
      <c r="H519" s="9">
        <v>1613</v>
      </c>
      <c r="I519" s="9">
        <v>1482.1354129463718</v>
      </c>
      <c r="J519" s="9">
        <v>495.78718621206451</v>
      </c>
      <c r="K519" s="9">
        <v>986.34822673430733</v>
      </c>
    </row>
    <row r="520" spans="1:11">
      <c r="A520" s="4" t="s">
        <v>56</v>
      </c>
      <c r="B520" s="4" t="s">
        <v>55</v>
      </c>
      <c r="C520" s="4" t="s">
        <v>559</v>
      </c>
      <c r="D520" s="5">
        <v>4317202</v>
      </c>
      <c r="E520" s="5" t="s">
        <v>38</v>
      </c>
      <c r="F520" s="9">
        <v>73882</v>
      </c>
      <c r="G520" s="9">
        <v>65026</v>
      </c>
      <c r="H520" s="9">
        <v>8856</v>
      </c>
      <c r="I520" s="9">
        <v>73882</v>
      </c>
      <c r="J520" s="9">
        <v>65026.328779506322</v>
      </c>
      <c r="K520" s="9">
        <v>8855.6712204936812</v>
      </c>
    </row>
    <row r="521" spans="1:11">
      <c r="A521" s="4" t="s">
        <v>56</v>
      </c>
      <c r="B521" s="4" t="s">
        <v>55</v>
      </c>
      <c r="C521" s="4" t="s">
        <v>559</v>
      </c>
      <c r="D521" s="5">
        <v>4317509</v>
      </c>
      <c r="E521" s="5" t="s">
        <v>85</v>
      </c>
      <c r="F521" s="9">
        <v>77544</v>
      </c>
      <c r="G521" s="9">
        <v>72999</v>
      </c>
      <c r="H521" s="9">
        <v>4545.0000000000146</v>
      </c>
      <c r="I521" s="9">
        <v>413.87830640631165</v>
      </c>
      <c r="J521" s="9">
        <v>87.927593538163009</v>
      </c>
      <c r="K521" s="9">
        <v>325.95071286814868</v>
      </c>
    </row>
    <row r="522" spans="1:11">
      <c r="A522" s="4" t="s">
        <v>56</v>
      </c>
      <c r="B522" s="4" t="s">
        <v>55</v>
      </c>
      <c r="C522" s="4" t="s">
        <v>559</v>
      </c>
      <c r="D522" s="5">
        <v>4317806</v>
      </c>
      <c r="E522" s="5" t="s">
        <v>423</v>
      </c>
      <c r="F522" s="9">
        <v>13813</v>
      </c>
      <c r="G522" s="9">
        <v>11254</v>
      </c>
      <c r="H522" s="9">
        <v>2558.9999999999964</v>
      </c>
      <c r="I522" s="9">
        <v>13812.999999999996</v>
      </c>
      <c r="J522" s="9">
        <v>11253.718499427261</v>
      </c>
      <c r="K522" s="9">
        <v>2559.281500572738</v>
      </c>
    </row>
    <row r="523" spans="1:11">
      <c r="A523" s="4" t="s">
        <v>56</v>
      </c>
      <c r="B523" s="4" t="s">
        <v>55</v>
      </c>
      <c r="C523" s="4" t="s">
        <v>559</v>
      </c>
      <c r="D523" s="5">
        <v>4317905</v>
      </c>
      <c r="E523" s="5" t="s">
        <v>424</v>
      </c>
      <c r="F523" s="9">
        <v>14177</v>
      </c>
      <c r="G523" s="9">
        <v>7672</v>
      </c>
      <c r="H523" s="9">
        <v>6505.0000000000018</v>
      </c>
      <c r="I523" s="9">
        <v>14177.000000000002</v>
      </c>
      <c r="J523" s="9">
        <v>7672.224022812632</v>
      </c>
      <c r="K523" s="9">
        <v>6504.7759771873698</v>
      </c>
    </row>
    <row r="524" spans="1:11">
      <c r="A524" s="4" t="s">
        <v>56</v>
      </c>
      <c r="B524" s="4" t="s">
        <v>55</v>
      </c>
      <c r="C524" s="4" t="s">
        <v>559</v>
      </c>
      <c r="D524" s="5">
        <v>4318499</v>
      </c>
      <c r="E524" s="5" t="s">
        <v>437</v>
      </c>
      <c r="F524" s="9">
        <v>2040</v>
      </c>
      <c r="G524" s="9">
        <v>771</v>
      </c>
      <c r="H524" s="9">
        <v>1269</v>
      </c>
      <c r="I524" s="9">
        <v>2040</v>
      </c>
      <c r="J524" s="9">
        <v>771.4909090909091</v>
      </c>
      <c r="K524" s="9">
        <v>1268.5090909090909</v>
      </c>
    </row>
    <row r="525" spans="1:11">
      <c r="A525" s="4" t="s">
        <v>56</v>
      </c>
      <c r="B525" s="4" t="s">
        <v>55</v>
      </c>
      <c r="C525" s="4" t="s">
        <v>559</v>
      </c>
      <c r="D525" s="5">
        <v>4319109</v>
      </c>
      <c r="E525" s="5" t="s">
        <v>413</v>
      </c>
      <c r="F525" s="9">
        <v>5336</v>
      </c>
      <c r="G525" s="9">
        <v>3181</v>
      </c>
      <c r="H525" s="9">
        <v>2155</v>
      </c>
      <c r="I525" s="9">
        <v>5336</v>
      </c>
      <c r="J525" s="9">
        <v>3180.5258964143432</v>
      </c>
      <c r="K525" s="9">
        <v>2155.4741035856573</v>
      </c>
    </row>
    <row r="526" spans="1:11">
      <c r="A526" s="4" t="s">
        <v>56</v>
      </c>
      <c r="B526" s="4" t="s">
        <v>55</v>
      </c>
      <c r="C526" s="4" t="s">
        <v>559</v>
      </c>
      <c r="D526" s="5">
        <v>4319307</v>
      </c>
      <c r="E526" s="5" t="s">
        <v>449</v>
      </c>
      <c r="F526" s="9">
        <v>5654</v>
      </c>
      <c r="G526" s="9">
        <v>1954</v>
      </c>
      <c r="H526" s="9">
        <v>3699.9999999999991</v>
      </c>
      <c r="I526" s="9">
        <v>5169.4471716961189</v>
      </c>
      <c r="J526" s="9">
        <v>1953.6684475172849</v>
      </c>
      <c r="K526" s="9">
        <v>3215.7787241788351</v>
      </c>
    </row>
    <row r="527" spans="1:11">
      <c r="A527" s="4" t="s">
        <v>56</v>
      </c>
      <c r="B527" s="4" t="s">
        <v>55</v>
      </c>
      <c r="C527" s="4" t="s">
        <v>559</v>
      </c>
      <c r="D527" s="5">
        <v>4319372</v>
      </c>
      <c r="E527" s="5" t="s">
        <v>452</v>
      </c>
      <c r="F527" s="9">
        <v>2950</v>
      </c>
      <c r="G527" s="9">
        <v>1241</v>
      </c>
      <c r="H527" s="9">
        <v>1709.0000000000005</v>
      </c>
      <c r="I527" s="9">
        <v>614.41919422381841</v>
      </c>
      <c r="J527" s="9">
        <v>111.92133658197007</v>
      </c>
      <c r="K527" s="9">
        <v>502.49785764184833</v>
      </c>
    </row>
    <row r="528" spans="1:11">
      <c r="A528" s="4" t="s">
        <v>56</v>
      </c>
      <c r="B528" s="4" t="s">
        <v>55</v>
      </c>
      <c r="C528" s="4" t="s">
        <v>559</v>
      </c>
      <c r="D528" s="5">
        <v>4319737</v>
      </c>
      <c r="E528" s="5" t="s">
        <v>457</v>
      </c>
      <c r="F528" s="9">
        <v>2732</v>
      </c>
      <c r="G528" s="9">
        <v>526</v>
      </c>
      <c r="H528" s="9">
        <v>2206</v>
      </c>
      <c r="I528" s="9">
        <v>2732</v>
      </c>
      <c r="J528" s="9">
        <v>526.37703060067997</v>
      </c>
      <c r="K528" s="9">
        <v>2205.62296939932</v>
      </c>
    </row>
    <row r="529" spans="1:11">
      <c r="A529" s="4" t="s">
        <v>56</v>
      </c>
      <c r="B529" s="4" t="s">
        <v>55</v>
      </c>
      <c r="C529" s="4" t="s">
        <v>559</v>
      </c>
      <c r="D529" s="5">
        <v>4320230</v>
      </c>
      <c r="E529" s="5" t="s">
        <v>463</v>
      </c>
      <c r="F529" s="9">
        <v>2875</v>
      </c>
      <c r="G529" s="9">
        <v>1510</v>
      </c>
      <c r="H529" s="9">
        <v>1365.0000000000005</v>
      </c>
      <c r="I529" s="9">
        <v>2875.0000000000005</v>
      </c>
      <c r="J529" s="9">
        <v>1509.5898372633676</v>
      </c>
      <c r="K529" s="9">
        <v>1365.4101627366326</v>
      </c>
    </row>
    <row r="530" spans="1:11">
      <c r="A530" s="4" t="s">
        <v>56</v>
      </c>
      <c r="B530" s="4" t="s">
        <v>55</v>
      </c>
      <c r="C530" s="4" t="s">
        <v>559</v>
      </c>
      <c r="D530" s="5">
        <v>4320321</v>
      </c>
      <c r="E530" s="5" t="s">
        <v>466</v>
      </c>
      <c r="F530" s="9">
        <v>2761</v>
      </c>
      <c r="G530" s="9">
        <v>863</v>
      </c>
      <c r="H530" s="9">
        <v>1898</v>
      </c>
      <c r="I530" s="9">
        <v>2761</v>
      </c>
      <c r="J530" s="9">
        <v>863.42572850035526</v>
      </c>
      <c r="K530" s="9">
        <v>1897.5742714996447</v>
      </c>
    </row>
    <row r="531" spans="1:11">
      <c r="A531" s="4" t="s">
        <v>56</v>
      </c>
      <c r="B531" s="4" t="s">
        <v>55</v>
      </c>
      <c r="C531" s="4" t="s">
        <v>559</v>
      </c>
      <c r="D531" s="5">
        <v>4320578</v>
      </c>
      <c r="E531" s="5" t="s">
        <v>29</v>
      </c>
      <c r="F531" s="9">
        <v>1931</v>
      </c>
      <c r="G531" s="9">
        <v>449</v>
      </c>
      <c r="H531" s="9">
        <v>1482</v>
      </c>
      <c r="I531" s="9">
        <v>1228.9808281609653</v>
      </c>
      <c r="J531" s="9">
        <v>449.1120527306968</v>
      </c>
      <c r="K531" s="9">
        <v>779.86877543026856</v>
      </c>
    </row>
    <row r="532" spans="1:11">
      <c r="A532" s="4" t="s">
        <v>56</v>
      </c>
      <c r="B532" s="4" t="s">
        <v>55</v>
      </c>
      <c r="C532" s="4" t="s">
        <v>559</v>
      </c>
      <c r="D532" s="5">
        <v>4321402</v>
      </c>
      <c r="E532" s="5" t="s">
        <v>484</v>
      </c>
      <c r="F532" s="9">
        <v>13385</v>
      </c>
      <c r="G532" s="9">
        <v>8632</v>
      </c>
      <c r="H532" s="9">
        <v>4753.0000000000018</v>
      </c>
      <c r="I532" s="9">
        <v>4567.4460110561413</v>
      </c>
      <c r="J532" s="9">
        <v>2343.7084970345891</v>
      </c>
      <c r="K532" s="9">
        <v>2223.7375140215527</v>
      </c>
    </row>
    <row r="533" spans="1:11">
      <c r="A533" s="4" t="s">
        <v>56</v>
      </c>
      <c r="B533" s="4" t="s">
        <v>55</v>
      </c>
      <c r="C533" s="4" t="s">
        <v>559</v>
      </c>
      <c r="D533" s="5">
        <v>4321477</v>
      </c>
      <c r="E533" s="5" t="s">
        <v>488</v>
      </c>
      <c r="F533" s="9">
        <v>5532</v>
      </c>
      <c r="G533" s="9">
        <v>1796</v>
      </c>
      <c r="H533" s="9">
        <v>3736.0000000000009</v>
      </c>
      <c r="I533" s="9">
        <v>5532.0000000000009</v>
      </c>
      <c r="J533" s="9">
        <v>1796.3374090698035</v>
      </c>
      <c r="K533" s="9">
        <v>3735.6625909301974</v>
      </c>
    </row>
    <row r="534" spans="1:11">
      <c r="A534" s="4" t="s">
        <v>56</v>
      </c>
      <c r="B534" s="4" t="s">
        <v>55</v>
      </c>
      <c r="C534" s="4" t="s">
        <v>559</v>
      </c>
      <c r="D534" s="5">
        <v>4321808</v>
      </c>
      <c r="E534" s="5" t="s">
        <v>496</v>
      </c>
      <c r="F534" s="9">
        <v>23846</v>
      </c>
      <c r="G534" s="9">
        <v>19058</v>
      </c>
      <c r="H534" s="9">
        <v>4788.0000000000109</v>
      </c>
      <c r="I534" s="9">
        <v>23846.000000000011</v>
      </c>
      <c r="J534" s="9">
        <v>19057.904914439856</v>
      </c>
      <c r="K534" s="9">
        <v>4788.0950855601441</v>
      </c>
    </row>
    <row r="535" spans="1:11">
      <c r="A535" s="4" t="s">
        <v>56</v>
      </c>
      <c r="B535" s="4" t="s">
        <v>55</v>
      </c>
      <c r="C535" s="4" t="s">
        <v>559</v>
      </c>
      <c r="D535" s="5">
        <v>4321907</v>
      </c>
      <c r="E535" s="5" t="s">
        <v>88</v>
      </c>
      <c r="F535" s="9">
        <v>23799</v>
      </c>
      <c r="G535" s="9">
        <v>18922</v>
      </c>
      <c r="H535" s="9">
        <v>4877</v>
      </c>
      <c r="I535" s="9">
        <v>23799</v>
      </c>
      <c r="J535" s="9">
        <v>18922.01735864803</v>
      </c>
      <c r="K535" s="9">
        <v>4876.9826413519722</v>
      </c>
    </row>
    <row r="536" spans="1:11">
      <c r="A536" s="4" t="s">
        <v>56</v>
      </c>
      <c r="B536" s="4" t="s">
        <v>55</v>
      </c>
      <c r="C536" s="4" t="s">
        <v>559</v>
      </c>
      <c r="D536" s="5">
        <v>4322103</v>
      </c>
      <c r="E536" s="5" t="s">
        <v>500</v>
      </c>
      <c r="F536" s="9">
        <v>5612</v>
      </c>
      <c r="G536" s="9">
        <v>3839</v>
      </c>
      <c r="H536" s="9">
        <v>1772.9999999999991</v>
      </c>
      <c r="I536" s="9">
        <v>5611.9999999999991</v>
      </c>
      <c r="J536" s="9">
        <v>3839.3387589013223</v>
      </c>
      <c r="K536" s="9">
        <v>1772.6612410986775</v>
      </c>
    </row>
    <row r="537" spans="1:11">
      <c r="A537" s="4" t="s">
        <v>56</v>
      </c>
      <c r="B537" s="4" t="s">
        <v>55</v>
      </c>
      <c r="C537" s="4" t="s">
        <v>559</v>
      </c>
      <c r="D537" s="5">
        <v>4322301</v>
      </c>
      <c r="E537" s="5" t="s">
        <v>505</v>
      </c>
      <c r="F537" s="9">
        <v>7730</v>
      </c>
      <c r="G537" s="9">
        <v>4782</v>
      </c>
      <c r="H537" s="9">
        <v>2948</v>
      </c>
      <c r="I537" s="9">
        <v>7730</v>
      </c>
      <c r="J537" s="9">
        <v>4782.3559658758923</v>
      </c>
      <c r="K537" s="9">
        <v>2947.6440341241087</v>
      </c>
    </row>
    <row r="538" spans="1:11">
      <c r="A538" s="4" t="s">
        <v>56</v>
      </c>
      <c r="B538" s="4" t="s">
        <v>55</v>
      </c>
      <c r="C538" s="4" t="s">
        <v>559</v>
      </c>
      <c r="D538" s="5">
        <v>4322343</v>
      </c>
      <c r="E538" s="5" t="s">
        <v>507</v>
      </c>
      <c r="F538" s="9">
        <v>1952</v>
      </c>
      <c r="G538" s="9">
        <v>425</v>
      </c>
      <c r="H538" s="9">
        <v>1527.0000000000002</v>
      </c>
      <c r="I538" s="9">
        <v>1952.0000000000002</v>
      </c>
      <c r="J538" s="9">
        <v>425.08710801393727</v>
      </c>
      <c r="K538" s="9">
        <v>1526.912891986063</v>
      </c>
    </row>
    <row r="539" spans="1:11">
      <c r="A539" s="4" t="s">
        <v>46</v>
      </c>
      <c r="B539" s="4" t="s">
        <v>45</v>
      </c>
      <c r="C539" s="4" t="s">
        <v>560</v>
      </c>
      <c r="D539" s="5">
        <v>4302501</v>
      </c>
      <c r="E539" s="5" t="s">
        <v>143</v>
      </c>
      <c r="F539" s="9">
        <v>6135</v>
      </c>
      <c r="G539" s="9">
        <v>3281</v>
      </c>
      <c r="H539" s="9">
        <v>2853.9999999999991</v>
      </c>
      <c r="I539" s="9">
        <v>4848.6439600499707</v>
      </c>
      <c r="J539" s="9">
        <v>2877.030757237334</v>
      </c>
      <c r="K539" s="9">
        <v>1971.6132028126369</v>
      </c>
    </row>
    <row r="540" spans="1:11">
      <c r="A540" s="4" t="s">
        <v>46</v>
      </c>
      <c r="B540" s="4" t="s">
        <v>45</v>
      </c>
      <c r="C540" s="4" t="s">
        <v>560</v>
      </c>
      <c r="D540" s="5">
        <v>4304655</v>
      </c>
      <c r="E540" s="5" t="s">
        <v>171</v>
      </c>
      <c r="F540" s="9">
        <v>3745</v>
      </c>
      <c r="G540" s="9">
        <v>626</v>
      </c>
      <c r="H540" s="9">
        <v>3118.9999999999995</v>
      </c>
      <c r="I540" s="9">
        <v>3042.9504264857769</v>
      </c>
      <c r="J540" s="9">
        <v>626.17751288659792</v>
      </c>
      <c r="K540" s="9">
        <v>2416.7729135991794</v>
      </c>
    </row>
    <row r="541" spans="1:11">
      <c r="A541" s="4" t="s">
        <v>46</v>
      </c>
      <c r="B541" s="4" t="s">
        <v>45</v>
      </c>
      <c r="C541" s="4" t="s">
        <v>560</v>
      </c>
      <c r="D541" s="5">
        <v>4306353</v>
      </c>
      <c r="E541" s="5" t="s">
        <v>208</v>
      </c>
      <c r="F541" s="9">
        <v>2331</v>
      </c>
      <c r="G541" s="9">
        <v>542</v>
      </c>
      <c r="H541" s="9">
        <v>1789</v>
      </c>
      <c r="I541" s="9">
        <v>451.82071886125095</v>
      </c>
      <c r="J541" s="9">
        <v>0</v>
      </c>
      <c r="K541" s="9">
        <v>451.82071886125095</v>
      </c>
    </row>
    <row r="542" spans="1:11">
      <c r="A542" s="4" t="s">
        <v>46</v>
      </c>
      <c r="B542" s="4" t="s">
        <v>45</v>
      </c>
      <c r="C542" s="4" t="s">
        <v>560</v>
      </c>
      <c r="D542" s="5">
        <v>4306932</v>
      </c>
      <c r="E542" s="5" t="s">
        <v>224</v>
      </c>
      <c r="F542" s="9">
        <v>8350</v>
      </c>
      <c r="G542" s="9">
        <v>4571</v>
      </c>
      <c r="H542" s="9">
        <v>3778.9999999999982</v>
      </c>
      <c r="I542" s="9">
        <v>300.9454156945838</v>
      </c>
      <c r="J542" s="9">
        <v>0</v>
      </c>
      <c r="K542" s="9">
        <v>300.9454156945838</v>
      </c>
    </row>
    <row r="543" spans="1:11">
      <c r="A543" s="4" t="s">
        <v>46</v>
      </c>
      <c r="B543" s="4" t="s">
        <v>45</v>
      </c>
      <c r="C543" s="4" t="s">
        <v>560</v>
      </c>
      <c r="D543" s="5">
        <v>4307831</v>
      </c>
      <c r="E543" s="5" t="s">
        <v>237</v>
      </c>
      <c r="F543" s="9">
        <v>2310</v>
      </c>
      <c r="G543" s="9">
        <v>1222</v>
      </c>
      <c r="H543" s="9">
        <v>1088</v>
      </c>
      <c r="I543" s="9">
        <v>73.883454738584234</v>
      </c>
      <c r="J543" s="9">
        <v>0</v>
      </c>
      <c r="K543" s="9">
        <v>73.883454738584234</v>
      </c>
    </row>
    <row r="544" spans="1:11">
      <c r="A544" s="4" t="s">
        <v>46</v>
      </c>
      <c r="B544" s="4" t="s">
        <v>45</v>
      </c>
      <c r="C544" s="4" t="s">
        <v>560</v>
      </c>
      <c r="D544" s="5">
        <v>4308656</v>
      </c>
      <c r="E544" s="5" t="s">
        <v>248</v>
      </c>
      <c r="F544" s="9">
        <v>2851</v>
      </c>
      <c r="G544" s="9">
        <v>932</v>
      </c>
      <c r="H544" s="9">
        <v>1919</v>
      </c>
      <c r="I544" s="9">
        <v>2851</v>
      </c>
      <c r="J544" s="9">
        <v>931.82034632034629</v>
      </c>
      <c r="K544" s="9">
        <v>1919.1796536796537</v>
      </c>
    </row>
    <row r="545" spans="1:11">
      <c r="A545" s="4" t="s">
        <v>46</v>
      </c>
      <c r="B545" s="4" t="s">
        <v>45</v>
      </c>
      <c r="C545" s="4" t="s">
        <v>560</v>
      </c>
      <c r="D545" s="5">
        <v>4311155</v>
      </c>
      <c r="E545" s="5" t="s">
        <v>290</v>
      </c>
      <c r="F545" s="9">
        <v>8571</v>
      </c>
      <c r="G545" s="9">
        <v>2149</v>
      </c>
      <c r="H545" s="9">
        <v>6422</v>
      </c>
      <c r="I545" s="9">
        <v>1518.6181082931673</v>
      </c>
      <c r="J545" s="9">
        <v>0</v>
      </c>
      <c r="K545" s="9">
        <v>1518.6181082931673</v>
      </c>
    </row>
    <row r="546" spans="1:11">
      <c r="A546" s="4" t="s">
        <v>46</v>
      </c>
      <c r="B546" s="4" t="s">
        <v>45</v>
      </c>
      <c r="C546" s="4" t="s">
        <v>560</v>
      </c>
      <c r="D546" s="5">
        <v>4314555</v>
      </c>
      <c r="E546" s="5" t="s">
        <v>375</v>
      </c>
      <c r="F546" s="9">
        <v>2205</v>
      </c>
      <c r="G546" s="9">
        <v>621</v>
      </c>
      <c r="H546" s="9">
        <v>1584</v>
      </c>
      <c r="I546" s="9">
        <v>631.45979103405136</v>
      </c>
      <c r="J546" s="9">
        <v>20.794341675734493</v>
      </c>
      <c r="K546" s="9">
        <v>610.66544935831689</v>
      </c>
    </row>
    <row r="547" spans="1:11">
      <c r="A547" s="4" t="s">
        <v>46</v>
      </c>
      <c r="B547" s="4" t="s">
        <v>45</v>
      </c>
      <c r="C547" s="4" t="s">
        <v>560</v>
      </c>
      <c r="D547" s="5">
        <v>4315958</v>
      </c>
      <c r="E547" s="5" t="s">
        <v>399</v>
      </c>
      <c r="F547" s="9">
        <v>2270</v>
      </c>
      <c r="G547" s="9">
        <v>542</v>
      </c>
      <c r="H547" s="9">
        <v>1728.0000000000005</v>
      </c>
      <c r="I547" s="9">
        <v>225.84479936751507</v>
      </c>
      <c r="J547" s="9">
        <v>160.30327673614528</v>
      </c>
      <c r="K547" s="9">
        <v>65.541522631369787</v>
      </c>
    </row>
    <row r="548" spans="1:11">
      <c r="A548" s="4" t="s">
        <v>46</v>
      </c>
      <c r="B548" s="4" t="s">
        <v>45</v>
      </c>
      <c r="C548" s="4" t="s">
        <v>560</v>
      </c>
      <c r="D548" s="5">
        <v>4317707</v>
      </c>
      <c r="E548" s="5" t="s">
        <v>420</v>
      </c>
      <c r="F548" s="9">
        <v>9930</v>
      </c>
      <c r="G548" s="9">
        <v>6013</v>
      </c>
      <c r="H548" s="9">
        <v>3917</v>
      </c>
      <c r="I548" s="9">
        <v>8626.4479009344504</v>
      </c>
      <c r="J548" s="9">
        <v>5666.0020013736312</v>
      </c>
      <c r="K548" s="9">
        <v>2960.4458995608197</v>
      </c>
    </row>
    <row r="549" spans="1:11">
      <c r="A549" s="4" t="s">
        <v>46</v>
      </c>
      <c r="B549" s="4" t="s">
        <v>45</v>
      </c>
      <c r="C549" s="4" t="s">
        <v>560</v>
      </c>
      <c r="D549" s="5">
        <v>4318002</v>
      </c>
      <c r="E549" s="5" t="s">
        <v>426</v>
      </c>
      <c r="F549" s="9">
        <v>59768</v>
      </c>
      <c r="G549" s="9">
        <v>53437</v>
      </c>
      <c r="H549" s="9">
        <v>6331</v>
      </c>
      <c r="I549" s="9">
        <v>1609.5298339797105</v>
      </c>
      <c r="J549" s="9">
        <v>0.96914270889072662</v>
      </c>
      <c r="K549" s="9">
        <v>1608.5606912708199</v>
      </c>
    </row>
    <row r="550" spans="1:11">
      <c r="A550" s="4" t="s">
        <v>46</v>
      </c>
      <c r="B550" s="4" t="s">
        <v>45</v>
      </c>
      <c r="C550" s="4" t="s">
        <v>560</v>
      </c>
      <c r="D550" s="5">
        <v>4318903</v>
      </c>
      <c r="E550" s="5" t="s">
        <v>444</v>
      </c>
      <c r="F550" s="9">
        <v>33124</v>
      </c>
      <c r="G550" s="9">
        <v>29244</v>
      </c>
      <c r="H550" s="9">
        <v>3879.9999999999927</v>
      </c>
      <c r="I550" s="9">
        <v>31860.404441240906</v>
      </c>
      <c r="J550" s="9">
        <v>28941.546513055742</v>
      </c>
      <c r="K550" s="9">
        <v>2918.8579281851639</v>
      </c>
    </row>
    <row r="551" spans="1:11">
      <c r="A551" s="4" t="s">
        <v>46</v>
      </c>
      <c r="B551" s="4" t="s">
        <v>45</v>
      </c>
      <c r="C551" s="4" t="s">
        <v>560</v>
      </c>
      <c r="D551" s="5">
        <v>4319158</v>
      </c>
      <c r="E551" s="5" t="s">
        <v>447</v>
      </c>
      <c r="F551" s="9">
        <v>7692</v>
      </c>
      <c r="G551" s="9">
        <v>3863</v>
      </c>
      <c r="H551" s="9">
        <v>3829</v>
      </c>
      <c r="I551" s="9">
        <v>6658.57600320856</v>
      </c>
      <c r="J551" s="9">
        <v>3814.3862013205762</v>
      </c>
      <c r="K551" s="9">
        <v>2844.1898018879829</v>
      </c>
    </row>
    <row r="552" spans="1:11">
      <c r="A552" s="4" t="s">
        <v>46</v>
      </c>
      <c r="B552" s="4" t="s">
        <v>45</v>
      </c>
      <c r="C552" s="4" t="s">
        <v>560</v>
      </c>
      <c r="D552" s="5">
        <v>4319208</v>
      </c>
      <c r="E552" s="5" t="s">
        <v>448</v>
      </c>
      <c r="F552" s="9">
        <v>5153</v>
      </c>
      <c r="G552" s="9">
        <v>3322</v>
      </c>
      <c r="H552" s="9">
        <v>1831</v>
      </c>
      <c r="I552" s="9">
        <v>5153</v>
      </c>
      <c r="J552" s="9">
        <v>3321.9619346953027</v>
      </c>
      <c r="K552" s="9">
        <v>1831.0380653046971</v>
      </c>
    </row>
    <row r="553" spans="1:11">
      <c r="A553" s="4" t="s">
        <v>46</v>
      </c>
      <c r="B553" s="4" t="s">
        <v>45</v>
      </c>
      <c r="C553" s="4" t="s">
        <v>560</v>
      </c>
      <c r="D553" s="5">
        <v>4322202</v>
      </c>
      <c r="E553" s="5" t="s">
        <v>503</v>
      </c>
      <c r="F553" s="9">
        <v>24182</v>
      </c>
      <c r="G553" s="9">
        <v>19557</v>
      </c>
      <c r="H553" s="9">
        <v>4625</v>
      </c>
      <c r="I553" s="9">
        <v>16.880855286701856</v>
      </c>
      <c r="J553" s="9">
        <v>0</v>
      </c>
      <c r="K553" s="9">
        <v>16.880855286701856</v>
      </c>
    </row>
    <row r="554" spans="1:11">
      <c r="A554" s="4" t="s">
        <v>36</v>
      </c>
      <c r="B554" s="4" t="s">
        <v>280</v>
      </c>
      <c r="C554" s="4" t="s">
        <v>561</v>
      </c>
      <c r="D554" s="5">
        <v>4300406</v>
      </c>
      <c r="E554" s="5" t="s">
        <v>95</v>
      </c>
      <c r="F554" s="9">
        <v>72493</v>
      </c>
      <c r="G554" s="9">
        <v>64970</v>
      </c>
      <c r="H554" s="9">
        <v>7523</v>
      </c>
      <c r="I554" s="9">
        <v>72493</v>
      </c>
      <c r="J554" s="9">
        <v>64969.516206714456</v>
      </c>
      <c r="K554" s="9">
        <v>7523.4837932855116</v>
      </c>
    </row>
    <row r="555" spans="1:11">
      <c r="A555" s="4" t="s">
        <v>36</v>
      </c>
      <c r="B555" s="4" t="s">
        <v>280</v>
      </c>
      <c r="C555" s="4" t="s">
        <v>561</v>
      </c>
      <c r="D555" s="5">
        <v>4301875</v>
      </c>
      <c r="E555" s="5" t="s">
        <v>124</v>
      </c>
      <c r="F555" s="9">
        <v>4238</v>
      </c>
      <c r="G555" s="9">
        <v>3000</v>
      </c>
      <c r="H555" s="9">
        <v>1238</v>
      </c>
      <c r="I555" s="9">
        <v>1279.5810179319856</v>
      </c>
      <c r="J555" s="9">
        <v>731.30573786668481</v>
      </c>
      <c r="K555" s="9">
        <v>548.27528006530088</v>
      </c>
    </row>
    <row r="556" spans="1:11">
      <c r="A556" s="4" t="s">
        <v>36</v>
      </c>
      <c r="B556" s="4" t="s">
        <v>280</v>
      </c>
      <c r="C556" s="4" t="s">
        <v>561</v>
      </c>
      <c r="D556" s="5">
        <v>4302907</v>
      </c>
      <c r="E556" s="5" t="s">
        <v>149</v>
      </c>
      <c r="F556" s="9">
        <v>12291</v>
      </c>
      <c r="G556" s="9">
        <v>10742</v>
      </c>
      <c r="H556" s="9">
        <v>1549.0000000000018</v>
      </c>
      <c r="I556" s="9">
        <v>1764.770151203546</v>
      </c>
      <c r="J556" s="9">
        <v>1025.4806005408911</v>
      </c>
      <c r="K556" s="9">
        <v>739.28955066265451</v>
      </c>
    </row>
    <row r="557" spans="1:11">
      <c r="A557" s="4" t="s">
        <v>36</v>
      </c>
      <c r="B557" s="4" t="s">
        <v>280</v>
      </c>
      <c r="C557" s="4" t="s">
        <v>561</v>
      </c>
      <c r="D557" s="5">
        <v>4304655</v>
      </c>
      <c r="E557" s="5" t="s">
        <v>171</v>
      </c>
      <c r="F557" s="9">
        <v>3745</v>
      </c>
      <c r="G557" s="9">
        <v>626</v>
      </c>
      <c r="H557" s="9">
        <v>3118.9999999999995</v>
      </c>
      <c r="I557" s="9">
        <v>229.64653898871654</v>
      </c>
      <c r="J557" s="9">
        <v>0</v>
      </c>
      <c r="K557" s="9">
        <v>229.64653898871654</v>
      </c>
    </row>
    <row r="558" spans="1:11">
      <c r="A558" s="4" t="s">
        <v>36</v>
      </c>
      <c r="B558" s="4" t="s">
        <v>280</v>
      </c>
      <c r="C558" s="4" t="s">
        <v>561</v>
      </c>
      <c r="D558" s="5">
        <v>4306379</v>
      </c>
      <c r="E558" s="5" t="s">
        <v>209</v>
      </c>
      <c r="F558" s="9">
        <v>2991</v>
      </c>
      <c r="G558" s="9">
        <v>967</v>
      </c>
      <c r="H558" s="9">
        <v>2024</v>
      </c>
      <c r="I558" s="9">
        <v>1376.7237196486851</v>
      </c>
      <c r="J558" s="9">
        <v>967.38936031331593</v>
      </c>
      <c r="K558" s="9">
        <v>409.33435933536902</v>
      </c>
    </row>
    <row r="559" spans="1:11">
      <c r="A559" s="4" t="s">
        <v>36</v>
      </c>
      <c r="B559" s="4" t="s">
        <v>280</v>
      </c>
      <c r="C559" s="4" t="s">
        <v>561</v>
      </c>
      <c r="D559" s="5">
        <v>4310538</v>
      </c>
      <c r="E559" s="5" t="s">
        <v>277</v>
      </c>
      <c r="F559" s="9">
        <v>5573</v>
      </c>
      <c r="G559" s="9">
        <v>4414</v>
      </c>
      <c r="H559" s="9">
        <v>1159</v>
      </c>
      <c r="I559" s="9">
        <v>626.11335372628253</v>
      </c>
      <c r="J559" s="9">
        <v>174.74462658943801</v>
      </c>
      <c r="K559" s="9">
        <v>451.36872713684454</v>
      </c>
    </row>
    <row r="560" spans="1:11">
      <c r="A560" s="4" t="s">
        <v>36</v>
      </c>
      <c r="B560" s="4" t="s">
        <v>280</v>
      </c>
      <c r="C560" s="4" t="s">
        <v>561</v>
      </c>
      <c r="D560" s="5">
        <v>4310603</v>
      </c>
      <c r="E560" s="5" t="s">
        <v>279</v>
      </c>
      <c r="F560" s="9">
        <v>37363</v>
      </c>
      <c r="G560" s="9">
        <v>32616</v>
      </c>
      <c r="H560" s="9">
        <v>4746.9999999999927</v>
      </c>
      <c r="I560" s="9">
        <v>36995.82657211044</v>
      </c>
      <c r="J560" s="9">
        <v>32613.677313553959</v>
      </c>
      <c r="K560" s="9">
        <v>4382.1492585564893</v>
      </c>
    </row>
    <row r="561" spans="1:11">
      <c r="A561" s="4" t="s">
        <v>36</v>
      </c>
      <c r="B561" s="4" t="s">
        <v>280</v>
      </c>
      <c r="C561" s="4" t="s">
        <v>561</v>
      </c>
      <c r="D561" s="5">
        <v>4311106</v>
      </c>
      <c r="E561" s="5" t="s">
        <v>288</v>
      </c>
      <c r="F561" s="9">
        <v>10684</v>
      </c>
      <c r="G561" s="9">
        <v>6082</v>
      </c>
      <c r="H561" s="9">
        <v>4602</v>
      </c>
      <c r="I561" s="9">
        <v>10684</v>
      </c>
      <c r="J561" s="9">
        <v>6081.8621110433196</v>
      </c>
      <c r="K561" s="9">
        <v>4602.1378889566813</v>
      </c>
    </row>
    <row r="562" spans="1:11">
      <c r="A562" s="4" t="s">
        <v>36</v>
      </c>
      <c r="B562" s="4" t="s">
        <v>280</v>
      </c>
      <c r="C562" s="4" t="s">
        <v>561</v>
      </c>
      <c r="D562" s="5">
        <v>4311130</v>
      </c>
      <c r="E562" s="5" t="s">
        <v>562</v>
      </c>
      <c r="F562" s="9">
        <v>3472</v>
      </c>
      <c r="G562" s="9">
        <v>595</v>
      </c>
      <c r="H562" s="9">
        <v>2876.9999999999995</v>
      </c>
      <c r="I562" s="9">
        <v>3471.9999999999995</v>
      </c>
      <c r="J562" s="9">
        <v>595.33874125874127</v>
      </c>
      <c r="K562" s="9">
        <v>2876.6612587412592</v>
      </c>
    </row>
    <row r="563" spans="1:11">
      <c r="A563" s="4" t="s">
        <v>36</v>
      </c>
      <c r="B563" s="4" t="s">
        <v>280</v>
      </c>
      <c r="C563" s="4" t="s">
        <v>561</v>
      </c>
      <c r="D563" s="5">
        <v>4311205</v>
      </c>
      <c r="E563" s="5" t="s">
        <v>291</v>
      </c>
      <c r="F563" s="9">
        <v>19159</v>
      </c>
      <c r="G563" s="9">
        <v>15761</v>
      </c>
      <c r="H563" s="9">
        <v>3398</v>
      </c>
      <c r="I563" s="9">
        <v>11599.150892743894</v>
      </c>
      <c r="J563" s="9">
        <v>10443.642794282814</v>
      </c>
      <c r="K563" s="9">
        <v>1155.5080984610793</v>
      </c>
    </row>
    <row r="564" spans="1:11">
      <c r="A564" s="4" t="s">
        <v>36</v>
      </c>
      <c r="B564" s="4" t="s">
        <v>280</v>
      </c>
      <c r="C564" s="4" t="s">
        <v>561</v>
      </c>
      <c r="D564" s="5">
        <v>4311718</v>
      </c>
      <c r="E564" s="5" t="s">
        <v>302</v>
      </c>
      <c r="F564" s="9">
        <v>4539</v>
      </c>
      <c r="G564" s="9">
        <v>1255</v>
      </c>
      <c r="H564" s="9">
        <v>3284</v>
      </c>
      <c r="I564" s="9">
        <v>1605.0486430607164</v>
      </c>
      <c r="J564" s="9">
        <v>378.39979474933637</v>
      </c>
      <c r="K564" s="9">
        <v>1226.6488483113799</v>
      </c>
    </row>
    <row r="565" spans="1:11">
      <c r="A565" s="4" t="s">
        <v>36</v>
      </c>
      <c r="B565" s="4" t="s">
        <v>280</v>
      </c>
      <c r="C565" s="4" t="s">
        <v>561</v>
      </c>
      <c r="D565" s="5">
        <v>4311759</v>
      </c>
      <c r="E565" s="5" t="s">
        <v>304</v>
      </c>
      <c r="F565" s="9">
        <v>7315</v>
      </c>
      <c r="G565" s="9">
        <v>5546</v>
      </c>
      <c r="H565" s="9">
        <v>1768.9999999999991</v>
      </c>
      <c r="I565" s="9">
        <v>7314.9999999999991</v>
      </c>
      <c r="J565" s="9">
        <v>5546.2429298642537</v>
      </c>
      <c r="K565" s="9">
        <v>1768.7570701357465</v>
      </c>
    </row>
    <row r="566" spans="1:11">
      <c r="A566" s="4" t="s">
        <v>36</v>
      </c>
      <c r="B566" s="4" t="s">
        <v>280</v>
      </c>
      <c r="C566" s="4" t="s">
        <v>561</v>
      </c>
      <c r="D566" s="5">
        <v>4312104</v>
      </c>
      <c r="E566" s="5" t="s">
        <v>312</v>
      </c>
      <c r="F566" s="9">
        <v>4760</v>
      </c>
      <c r="G566" s="9">
        <v>2438</v>
      </c>
      <c r="H566" s="9">
        <v>2322</v>
      </c>
      <c r="I566" s="9">
        <v>4760</v>
      </c>
      <c r="J566" s="9">
        <v>2438.207787125807</v>
      </c>
      <c r="K566" s="9">
        <v>2321.792212874193</v>
      </c>
    </row>
    <row r="567" spans="1:11">
      <c r="A567" s="4" t="s">
        <v>36</v>
      </c>
      <c r="B567" s="4" t="s">
        <v>280</v>
      </c>
      <c r="C567" s="4" t="s">
        <v>561</v>
      </c>
      <c r="D567" s="5">
        <v>4313037</v>
      </c>
      <c r="E567" s="5" t="s">
        <v>337</v>
      </c>
      <c r="F567" s="9">
        <v>5465</v>
      </c>
      <c r="G567" s="9">
        <v>4211</v>
      </c>
      <c r="H567" s="9">
        <v>1254</v>
      </c>
      <c r="I567" s="9">
        <v>5465</v>
      </c>
      <c r="J567" s="9">
        <v>4210.7760650824239</v>
      </c>
      <c r="K567" s="9">
        <v>1254.2239349175766</v>
      </c>
    </row>
    <row r="568" spans="1:11">
      <c r="A568" s="4" t="s">
        <v>36</v>
      </c>
      <c r="B568" s="4" t="s">
        <v>280</v>
      </c>
      <c r="C568" s="4" t="s">
        <v>561</v>
      </c>
      <c r="D568" s="5">
        <v>4315305</v>
      </c>
      <c r="E568" s="5" t="s">
        <v>388</v>
      </c>
      <c r="F568" s="9">
        <v>22531</v>
      </c>
      <c r="G568" s="9">
        <v>20856</v>
      </c>
      <c r="H568" s="9">
        <v>1674.9999999999964</v>
      </c>
      <c r="I568" s="9">
        <v>508.07081664203969</v>
      </c>
      <c r="J568" s="9">
        <v>0</v>
      </c>
      <c r="K568" s="9">
        <v>508.07081664203969</v>
      </c>
    </row>
    <row r="569" spans="1:11">
      <c r="A569" s="4" t="s">
        <v>36</v>
      </c>
      <c r="B569" s="4" t="s">
        <v>280</v>
      </c>
      <c r="C569" s="4" t="s">
        <v>561</v>
      </c>
      <c r="D569" s="5">
        <v>4315321</v>
      </c>
      <c r="E569" s="5" t="s">
        <v>390</v>
      </c>
      <c r="F569" s="9">
        <v>2793</v>
      </c>
      <c r="G569" s="9">
        <v>878</v>
      </c>
      <c r="H569" s="9">
        <v>1915</v>
      </c>
      <c r="I569" s="9">
        <v>2793</v>
      </c>
      <c r="J569" s="9">
        <v>878.09446494464942</v>
      </c>
      <c r="K569" s="9">
        <v>1914.9055350553504</v>
      </c>
    </row>
    <row r="570" spans="1:11">
      <c r="A570" s="4" t="s">
        <v>36</v>
      </c>
      <c r="B570" s="4" t="s">
        <v>280</v>
      </c>
      <c r="C570" s="4" t="s">
        <v>561</v>
      </c>
      <c r="D570" s="5">
        <v>4316402</v>
      </c>
      <c r="E570" s="5" t="s">
        <v>404</v>
      </c>
      <c r="F570" s="9">
        <v>39210</v>
      </c>
      <c r="G570" s="9">
        <v>34494</v>
      </c>
      <c r="H570" s="9">
        <v>4715.9999999999782</v>
      </c>
      <c r="I570" s="9">
        <v>1035.4570768372296</v>
      </c>
      <c r="J570" s="9">
        <v>0</v>
      </c>
      <c r="K570" s="9">
        <v>1035.4570768372296</v>
      </c>
    </row>
    <row r="571" spans="1:11">
      <c r="A571" s="4" t="s">
        <v>36</v>
      </c>
      <c r="B571" s="4" t="s">
        <v>280</v>
      </c>
      <c r="C571" s="4" t="s">
        <v>561</v>
      </c>
      <c r="D571" s="5">
        <v>4316907</v>
      </c>
      <c r="E571" s="5" t="s">
        <v>12</v>
      </c>
      <c r="F571" s="9">
        <v>285159</v>
      </c>
      <c r="G571" s="9">
        <v>271303</v>
      </c>
      <c r="H571" s="9">
        <v>13856.000000000116</v>
      </c>
      <c r="I571" s="9">
        <v>1440.2607295369146</v>
      </c>
      <c r="J571" s="9">
        <v>95.43080962443635</v>
      </c>
      <c r="K571" s="9">
        <v>1344.8299199124781</v>
      </c>
    </row>
    <row r="572" spans="1:11">
      <c r="A572" s="4" t="s">
        <v>36</v>
      </c>
      <c r="B572" s="4" t="s">
        <v>280</v>
      </c>
      <c r="C572" s="4" t="s">
        <v>561</v>
      </c>
      <c r="D572" s="5">
        <v>4317103</v>
      </c>
      <c r="E572" s="5" t="s">
        <v>418</v>
      </c>
      <c r="F572" s="9">
        <v>75647</v>
      </c>
      <c r="G572" s="9">
        <v>68259</v>
      </c>
      <c r="H572" s="9">
        <v>7387.9999999999854</v>
      </c>
      <c r="I572" s="9">
        <v>464.51947647762779</v>
      </c>
      <c r="J572" s="9">
        <v>0</v>
      </c>
      <c r="K572" s="9">
        <v>464.51947647762779</v>
      </c>
    </row>
    <row r="573" spans="1:11">
      <c r="A573" s="4" t="s">
        <v>36</v>
      </c>
      <c r="B573" s="4" t="s">
        <v>280</v>
      </c>
      <c r="C573" s="4" t="s">
        <v>561</v>
      </c>
      <c r="D573" s="5">
        <v>4317400</v>
      </c>
      <c r="E573" s="5" t="s">
        <v>84</v>
      </c>
      <c r="F573" s="9">
        <v>49298</v>
      </c>
      <c r="G573" s="9">
        <v>44942</v>
      </c>
      <c r="H573" s="9">
        <v>4355.9999999999854</v>
      </c>
      <c r="I573" s="9">
        <v>48590.00459937175</v>
      </c>
      <c r="J573" s="9">
        <v>44861.571804120555</v>
      </c>
      <c r="K573" s="9">
        <v>3728.4327952512085</v>
      </c>
    </row>
    <row r="574" spans="1:11">
      <c r="A574" s="4" t="s">
        <v>36</v>
      </c>
      <c r="B574" s="4" t="s">
        <v>280</v>
      </c>
      <c r="C574" s="4" t="s">
        <v>561</v>
      </c>
      <c r="D574" s="5">
        <v>4318002</v>
      </c>
      <c r="E574" s="5" t="s">
        <v>426</v>
      </c>
      <c r="F574" s="9">
        <v>59768</v>
      </c>
      <c r="G574" s="9">
        <v>53437</v>
      </c>
      <c r="H574" s="9">
        <v>6331</v>
      </c>
      <c r="I574" s="9">
        <v>133.40601443340108</v>
      </c>
      <c r="J574" s="9">
        <v>0</v>
      </c>
      <c r="K574" s="9">
        <v>133.40601443340108</v>
      </c>
    </row>
    <row r="575" spans="1:11">
      <c r="A575" s="4" t="s">
        <v>36</v>
      </c>
      <c r="B575" s="4" t="s">
        <v>280</v>
      </c>
      <c r="C575" s="4" t="s">
        <v>561</v>
      </c>
      <c r="D575" s="5">
        <v>4318101</v>
      </c>
      <c r="E575" s="5" t="s">
        <v>428</v>
      </c>
      <c r="F575" s="9">
        <v>18081</v>
      </c>
      <c r="G575" s="9">
        <v>12673</v>
      </c>
      <c r="H575" s="9">
        <v>5408.0000000000073</v>
      </c>
      <c r="I575" s="9">
        <v>18081.000000000007</v>
      </c>
      <c r="J575" s="9">
        <v>12672.852134621378</v>
      </c>
      <c r="K575" s="9">
        <v>5408.1478653786216</v>
      </c>
    </row>
    <row r="576" spans="1:11">
      <c r="A576" s="4" t="s">
        <v>36</v>
      </c>
      <c r="B576" s="4" t="s">
        <v>280</v>
      </c>
      <c r="C576" s="4" t="s">
        <v>561</v>
      </c>
      <c r="D576" s="5">
        <v>4319125</v>
      </c>
      <c r="E576" s="5" t="s">
        <v>446</v>
      </c>
      <c r="F576" s="9">
        <v>3228</v>
      </c>
      <c r="G576" s="9">
        <v>950</v>
      </c>
      <c r="H576" s="9">
        <v>2278</v>
      </c>
      <c r="I576" s="9">
        <v>3228</v>
      </c>
      <c r="J576" s="9">
        <v>949.94564198687908</v>
      </c>
      <c r="K576" s="9">
        <v>2278.0543580131211</v>
      </c>
    </row>
    <row r="577" spans="1:11">
      <c r="A577" s="4" t="s">
        <v>36</v>
      </c>
      <c r="B577" s="4" t="s">
        <v>280</v>
      </c>
      <c r="C577" s="4" t="s">
        <v>561</v>
      </c>
      <c r="D577" s="5">
        <v>4319406</v>
      </c>
      <c r="E577" s="5" t="s">
        <v>453</v>
      </c>
      <c r="F577" s="9">
        <v>16100</v>
      </c>
      <c r="G577" s="9">
        <v>11734</v>
      </c>
      <c r="H577" s="9">
        <v>4366.0000000000018</v>
      </c>
      <c r="I577" s="9">
        <v>16100.000000000002</v>
      </c>
      <c r="J577" s="9">
        <v>11733.681573802545</v>
      </c>
      <c r="K577" s="9">
        <v>4366.3184261974584</v>
      </c>
    </row>
    <row r="578" spans="1:11">
      <c r="A578" s="4" t="s">
        <v>36</v>
      </c>
      <c r="B578" s="4" t="s">
        <v>280</v>
      </c>
      <c r="C578" s="4" t="s">
        <v>561</v>
      </c>
      <c r="D578" s="5">
        <v>4319802</v>
      </c>
      <c r="E578" s="5" t="s">
        <v>459</v>
      </c>
      <c r="F578" s="9">
        <v>8742</v>
      </c>
      <c r="G578" s="9">
        <v>6091</v>
      </c>
      <c r="H578" s="9">
        <v>2651</v>
      </c>
      <c r="I578" s="9">
        <v>8742</v>
      </c>
      <c r="J578" s="9">
        <v>6091.4338862559243</v>
      </c>
      <c r="K578" s="9">
        <v>2650.5661137440757</v>
      </c>
    </row>
    <row r="579" spans="1:11">
      <c r="A579" s="4" t="s">
        <v>36</v>
      </c>
      <c r="B579" s="4" t="s">
        <v>280</v>
      </c>
      <c r="C579" s="4" t="s">
        <v>561</v>
      </c>
      <c r="D579" s="5">
        <v>4321493</v>
      </c>
      <c r="E579" s="5" t="s">
        <v>489</v>
      </c>
      <c r="F579" s="9">
        <v>2753</v>
      </c>
      <c r="G579" s="9">
        <v>570</v>
      </c>
      <c r="H579" s="9">
        <v>2182.9999999999995</v>
      </c>
      <c r="I579" s="9">
        <v>2752.9999999999995</v>
      </c>
      <c r="J579" s="9">
        <v>569.81131436314365</v>
      </c>
      <c r="K579" s="9">
        <v>2183.1886856368565</v>
      </c>
    </row>
    <row r="580" spans="1:11">
      <c r="A580" s="4" t="s">
        <v>36</v>
      </c>
      <c r="B580" s="4" t="s">
        <v>280</v>
      </c>
      <c r="C580" s="4" t="s">
        <v>561</v>
      </c>
      <c r="D580" s="5">
        <v>4322202</v>
      </c>
      <c r="E580" s="5" t="s">
        <v>503</v>
      </c>
      <c r="F580" s="9">
        <v>24182</v>
      </c>
      <c r="G580" s="9">
        <v>19557</v>
      </c>
      <c r="H580" s="9">
        <v>4625</v>
      </c>
      <c r="I580" s="9">
        <v>13543.826266839107</v>
      </c>
      <c r="J580" s="9">
        <v>11548.831652164323</v>
      </c>
      <c r="K580" s="9">
        <v>1994.9946146747857</v>
      </c>
    </row>
    <row r="581" spans="1:11">
      <c r="A581" s="4" t="s">
        <v>36</v>
      </c>
      <c r="B581" s="4" t="s">
        <v>280</v>
      </c>
      <c r="C581" s="4" t="s">
        <v>561</v>
      </c>
      <c r="D581" s="5">
        <v>4322376</v>
      </c>
      <c r="E581" s="5" t="s">
        <v>509</v>
      </c>
      <c r="F581" s="9">
        <v>2306</v>
      </c>
      <c r="G581" s="9">
        <v>859</v>
      </c>
      <c r="H581" s="9">
        <v>1447</v>
      </c>
      <c r="I581" s="9">
        <v>1036.3841470262923</v>
      </c>
      <c r="J581" s="9">
        <v>242.56674008767095</v>
      </c>
      <c r="K581" s="9">
        <v>793.81740693862128</v>
      </c>
    </row>
    <row r="582" spans="1:11">
      <c r="A582" s="4" t="s">
        <v>36</v>
      </c>
      <c r="B582" s="4" t="s">
        <v>280</v>
      </c>
      <c r="C582" s="4" t="s">
        <v>561</v>
      </c>
      <c r="D582" s="5">
        <v>4322400</v>
      </c>
      <c r="E582" s="5" t="s">
        <v>510</v>
      </c>
      <c r="F582" s="9">
        <v>126766</v>
      </c>
      <c r="G582" s="9">
        <v>118661</v>
      </c>
      <c r="H582" s="9">
        <v>8105</v>
      </c>
      <c r="I582" s="9">
        <v>125537.37403045637</v>
      </c>
      <c r="J582" s="9">
        <v>118660.89919081595</v>
      </c>
      <c r="K582" s="9">
        <v>6876.4748396404157</v>
      </c>
    </row>
    <row r="583" spans="1:11">
      <c r="A583" s="4" t="s">
        <v>10</v>
      </c>
      <c r="B583" s="4" t="s">
        <v>388</v>
      </c>
      <c r="C583" s="4" t="s">
        <v>563</v>
      </c>
      <c r="D583" s="5">
        <v>4301875</v>
      </c>
      <c r="E583" s="5" t="s">
        <v>124</v>
      </c>
      <c r="F583" s="9">
        <v>4238</v>
      </c>
      <c r="G583" s="9">
        <v>3000</v>
      </c>
      <c r="H583" s="9">
        <v>1238</v>
      </c>
      <c r="I583" s="9">
        <v>2958.418982068014</v>
      </c>
      <c r="J583" s="9">
        <v>2268.6743219538535</v>
      </c>
      <c r="K583" s="9">
        <v>689.74466011416052</v>
      </c>
    </row>
    <row r="584" spans="1:11">
      <c r="A584" s="4" t="s">
        <v>10</v>
      </c>
      <c r="B584" s="4" t="s">
        <v>388</v>
      </c>
      <c r="C584" s="4" t="s">
        <v>563</v>
      </c>
      <c r="D584" s="5">
        <v>4315305</v>
      </c>
      <c r="E584" s="5" t="s">
        <v>388</v>
      </c>
      <c r="F584" s="9">
        <v>22531</v>
      </c>
      <c r="G584" s="9">
        <v>20856</v>
      </c>
      <c r="H584" s="9">
        <v>1674.9999999999964</v>
      </c>
      <c r="I584" s="9">
        <v>22022.929183357955</v>
      </c>
      <c r="J584" s="9">
        <v>20856.418487467963</v>
      </c>
      <c r="K584" s="9">
        <v>1166.5106958899962</v>
      </c>
    </row>
    <row r="585" spans="1:11">
      <c r="A585" s="4" t="s">
        <v>10</v>
      </c>
      <c r="B585" s="4" t="s">
        <v>388</v>
      </c>
      <c r="C585" s="4" t="s">
        <v>563</v>
      </c>
      <c r="D585" s="5">
        <v>4317103</v>
      </c>
      <c r="E585" s="5" t="s">
        <v>418</v>
      </c>
      <c r="F585" s="9">
        <v>75647</v>
      </c>
      <c r="G585" s="9">
        <v>68259</v>
      </c>
      <c r="H585" s="9">
        <v>7387.9999999999854</v>
      </c>
      <c r="I585" s="9">
        <v>338.48463716570723</v>
      </c>
      <c r="J585" s="9">
        <v>0</v>
      </c>
      <c r="K585" s="9">
        <v>338.48463716570723</v>
      </c>
    </row>
    <row r="586" spans="1:11">
      <c r="A586" s="4" t="s">
        <v>10</v>
      </c>
      <c r="B586" s="4" t="s">
        <v>388</v>
      </c>
      <c r="C586" s="4" t="s">
        <v>563</v>
      </c>
      <c r="D586" s="5">
        <v>4322400</v>
      </c>
      <c r="E586" s="5" t="s">
        <v>510</v>
      </c>
      <c r="F586" s="9">
        <v>126766</v>
      </c>
      <c r="G586" s="9">
        <v>118661</v>
      </c>
      <c r="H586" s="9">
        <v>8105</v>
      </c>
      <c r="I586" s="9">
        <v>1228.6259695436247</v>
      </c>
      <c r="J586" s="9">
        <v>0</v>
      </c>
      <c r="K586" s="9">
        <v>1228.6259695436247</v>
      </c>
    </row>
    <row r="587" spans="1:11">
      <c r="A587" s="4" t="s">
        <v>13</v>
      </c>
      <c r="B587" s="4" t="s">
        <v>12</v>
      </c>
      <c r="C587" s="4" t="s">
        <v>564</v>
      </c>
      <c r="D587" s="5">
        <v>4302907</v>
      </c>
      <c r="E587" s="5" t="s">
        <v>149</v>
      </c>
      <c r="F587" s="9">
        <v>12291</v>
      </c>
      <c r="G587" s="9">
        <v>10742</v>
      </c>
      <c r="H587" s="9">
        <v>1549.0000000000018</v>
      </c>
      <c r="I587" s="9">
        <v>10526.229848796456</v>
      </c>
      <c r="J587" s="9">
        <v>9716.1128478358278</v>
      </c>
      <c r="K587" s="9">
        <v>810.11700096062702</v>
      </c>
    </row>
    <row r="588" spans="1:11">
      <c r="A588" s="4" t="s">
        <v>13</v>
      </c>
      <c r="B588" s="4" t="s">
        <v>12</v>
      </c>
      <c r="C588" s="4" t="s">
        <v>564</v>
      </c>
      <c r="D588" s="5">
        <v>4306601</v>
      </c>
      <c r="E588" s="5" t="s">
        <v>214</v>
      </c>
      <c r="F588" s="9">
        <v>38222</v>
      </c>
      <c r="G588" s="9">
        <v>34642</v>
      </c>
      <c r="H588" s="9">
        <v>3579.9999999999636</v>
      </c>
      <c r="I588" s="9">
        <v>37988.958957143375</v>
      </c>
      <c r="J588" s="9">
        <v>34544.992943251884</v>
      </c>
      <c r="K588" s="9">
        <v>3443.9660138915224</v>
      </c>
    </row>
    <row r="589" spans="1:11">
      <c r="A589" s="4" t="s">
        <v>13</v>
      </c>
      <c r="B589" s="4" t="s">
        <v>12</v>
      </c>
      <c r="C589" s="4" t="s">
        <v>564</v>
      </c>
      <c r="D589" s="5">
        <v>4311502</v>
      </c>
      <c r="E589" s="5" t="s">
        <v>298</v>
      </c>
      <c r="F589" s="9">
        <v>7410</v>
      </c>
      <c r="G589" s="9">
        <v>4591</v>
      </c>
      <c r="H589" s="9">
        <v>2818.9999999999991</v>
      </c>
      <c r="I589" s="9">
        <v>643.37602652803162</v>
      </c>
      <c r="J589" s="9">
        <v>287.56088032295872</v>
      </c>
      <c r="K589" s="9">
        <v>355.81514620507295</v>
      </c>
    </row>
    <row r="590" spans="1:11">
      <c r="A590" s="4" t="s">
        <v>13</v>
      </c>
      <c r="B590" s="4" t="s">
        <v>12</v>
      </c>
      <c r="C590" s="4" t="s">
        <v>564</v>
      </c>
      <c r="D590" s="5">
        <v>4316402</v>
      </c>
      <c r="E590" s="5" t="s">
        <v>404</v>
      </c>
      <c r="F590" s="9">
        <v>39210</v>
      </c>
      <c r="G590" s="9">
        <v>34494</v>
      </c>
      <c r="H590" s="9">
        <v>4715.9999999999782</v>
      </c>
      <c r="I590" s="9">
        <v>38174.54292316275</v>
      </c>
      <c r="J590" s="9">
        <v>34493.779686201422</v>
      </c>
      <c r="K590" s="9">
        <v>3680.7632369613443</v>
      </c>
    </row>
    <row r="591" spans="1:11">
      <c r="A591" s="4" t="s">
        <v>13</v>
      </c>
      <c r="B591" s="4" t="s">
        <v>12</v>
      </c>
      <c r="C591" s="4" t="s">
        <v>564</v>
      </c>
      <c r="D591" s="5">
        <v>4317103</v>
      </c>
      <c r="E591" s="5" t="s">
        <v>418</v>
      </c>
      <c r="F591" s="9">
        <v>75647</v>
      </c>
      <c r="G591" s="9">
        <v>68259</v>
      </c>
      <c r="H591" s="9">
        <v>7387.9999999999854</v>
      </c>
      <c r="I591" s="9">
        <v>74843.995886356657</v>
      </c>
      <c r="J591" s="9">
        <v>68258.794989328715</v>
      </c>
      <c r="K591" s="9">
        <v>6585.2008970279858</v>
      </c>
    </row>
    <row r="592" spans="1:11">
      <c r="A592" s="4" t="s">
        <v>13</v>
      </c>
      <c r="B592" s="4" t="s">
        <v>12</v>
      </c>
      <c r="C592" s="4" t="s">
        <v>564</v>
      </c>
      <c r="D592" s="5">
        <v>4318309</v>
      </c>
      <c r="E592" s="5" t="s">
        <v>430</v>
      </c>
      <c r="F592" s="9">
        <v>62187</v>
      </c>
      <c r="G592" s="9">
        <v>55343</v>
      </c>
      <c r="H592" s="9">
        <v>6843.9999999999782</v>
      </c>
      <c r="I592" s="9">
        <v>2330.2891009325881</v>
      </c>
      <c r="J592" s="9">
        <v>240.70221612198833</v>
      </c>
      <c r="K592" s="9">
        <v>2089.5868848105997</v>
      </c>
    </row>
    <row r="593" spans="1:11">
      <c r="A593" s="4" t="s">
        <v>2</v>
      </c>
      <c r="B593" s="4" t="s">
        <v>1</v>
      </c>
      <c r="C593" s="4" t="s">
        <v>565</v>
      </c>
      <c r="D593" s="5">
        <v>4300034</v>
      </c>
      <c r="E593" s="5" t="s">
        <v>90</v>
      </c>
      <c r="F593" s="9">
        <v>4981</v>
      </c>
      <c r="G593" s="9">
        <v>1200</v>
      </c>
      <c r="H593" s="9">
        <v>3780.9999999999991</v>
      </c>
      <c r="I593" s="9">
        <v>389.97778279954969</v>
      </c>
      <c r="J593" s="9">
        <v>0</v>
      </c>
      <c r="K593" s="9">
        <v>389.97778279954969</v>
      </c>
    </row>
    <row r="594" spans="1:11">
      <c r="A594" s="4" t="s">
        <v>2</v>
      </c>
      <c r="B594" s="4" t="s">
        <v>1</v>
      </c>
      <c r="C594" s="4" t="s">
        <v>565</v>
      </c>
      <c r="D594" s="5">
        <v>4301602</v>
      </c>
      <c r="E594" s="5" t="s">
        <v>118</v>
      </c>
      <c r="F594" s="9">
        <v>121518</v>
      </c>
      <c r="G594" s="9">
        <v>101719</v>
      </c>
      <c r="H594" s="9">
        <v>19799</v>
      </c>
      <c r="I594" s="9">
        <v>120076.63767030413</v>
      </c>
      <c r="J594" s="9">
        <v>101719.32864701957</v>
      </c>
      <c r="K594" s="9">
        <v>18357.309023284593</v>
      </c>
    </row>
    <row r="595" spans="1:11">
      <c r="A595" s="4" t="s">
        <v>2</v>
      </c>
      <c r="B595" s="4" t="s">
        <v>1</v>
      </c>
      <c r="C595" s="4" t="s">
        <v>565</v>
      </c>
      <c r="D595" s="5">
        <v>4309654</v>
      </c>
      <c r="E595" s="5" t="s">
        <v>262</v>
      </c>
      <c r="F595" s="9">
        <v>6894</v>
      </c>
      <c r="G595" s="9">
        <v>3319</v>
      </c>
      <c r="H595" s="9">
        <v>3575</v>
      </c>
      <c r="I595" s="9">
        <v>3741.7420029848663</v>
      </c>
      <c r="J595" s="9">
        <v>3024.4010655363468</v>
      </c>
      <c r="K595" s="9">
        <v>717.34093744851964</v>
      </c>
    </row>
    <row r="596" spans="1:11">
      <c r="A596" s="4" t="s">
        <v>47</v>
      </c>
      <c r="B596" s="4" t="s">
        <v>74</v>
      </c>
      <c r="C596" s="4" t="s">
        <v>566</v>
      </c>
      <c r="D596" s="5">
        <v>4300208</v>
      </c>
      <c r="E596" s="5" t="s">
        <v>93</v>
      </c>
      <c r="F596" s="9">
        <v>6951</v>
      </c>
      <c r="G596" s="9">
        <v>3936</v>
      </c>
      <c r="H596" s="9">
        <v>3015.0000000000009</v>
      </c>
      <c r="I596" s="9">
        <v>6951.0000000000009</v>
      </c>
      <c r="J596" s="9">
        <v>3935.8660234321155</v>
      </c>
      <c r="K596" s="9">
        <v>3015.1339765678836</v>
      </c>
    </row>
    <row r="597" spans="1:11">
      <c r="A597" s="4" t="s">
        <v>47</v>
      </c>
      <c r="B597" s="4" t="s">
        <v>74</v>
      </c>
      <c r="C597" s="4" t="s">
        <v>566</v>
      </c>
      <c r="D597" s="5">
        <v>4301503</v>
      </c>
      <c r="E597" s="5" t="s">
        <v>116</v>
      </c>
      <c r="F597" s="9">
        <v>6545</v>
      </c>
      <c r="G597" s="9">
        <v>3373</v>
      </c>
      <c r="H597" s="9">
        <v>3172.0000000000027</v>
      </c>
      <c r="I597" s="9">
        <v>6545.0000000000027</v>
      </c>
      <c r="J597" s="9">
        <v>3373.0362175873734</v>
      </c>
      <c r="K597" s="9">
        <v>3171.9637824126271</v>
      </c>
    </row>
    <row r="598" spans="1:11">
      <c r="A598" s="4" t="s">
        <v>47</v>
      </c>
      <c r="B598" s="4" t="s">
        <v>74</v>
      </c>
      <c r="C598" s="4" t="s">
        <v>566</v>
      </c>
      <c r="D598" s="5">
        <v>4302220</v>
      </c>
      <c r="E598" s="5" t="s">
        <v>135</v>
      </c>
      <c r="F598" s="9">
        <v>2466</v>
      </c>
      <c r="G598" s="9">
        <v>477</v>
      </c>
      <c r="H598" s="9">
        <v>1989.0000000000005</v>
      </c>
      <c r="I598" s="9">
        <v>2466.0000000000005</v>
      </c>
      <c r="J598" s="9">
        <v>476.83408439164276</v>
      </c>
      <c r="K598" s="9">
        <v>1989.1659156083572</v>
      </c>
    </row>
    <row r="599" spans="1:11">
      <c r="A599" s="4" t="s">
        <v>47</v>
      </c>
      <c r="B599" s="4" t="s">
        <v>74</v>
      </c>
      <c r="C599" s="4" t="s">
        <v>566</v>
      </c>
      <c r="D599" s="5">
        <v>4302584</v>
      </c>
      <c r="E599" s="5" t="s">
        <v>144</v>
      </c>
      <c r="F599" s="9">
        <v>2099</v>
      </c>
      <c r="G599" s="9">
        <v>600</v>
      </c>
      <c r="H599" s="9">
        <v>1499</v>
      </c>
      <c r="I599" s="9">
        <v>2099</v>
      </c>
      <c r="J599" s="9">
        <v>600.12318181818182</v>
      </c>
      <c r="K599" s="9">
        <v>1498.876818181818</v>
      </c>
    </row>
    <row r="600" spans="1:11">
      <c r="A600" s="4" t="s">
        <v>47</v>
      </c>
      <c r="B600" s="4" t="s">
        <v>74</v>
      </c>
      <c r="C600" s="4" t="s">
        <v>566</v>
      </c>
      <c r="D600" s="5">
        <v>4303301</v>
      </c>
      <c r="E600" s="5" t="s">
        <v>152</v>
      </c>
      <c r="F600" s="9">
        <v>4802</v>
      </c>
      <c r="G600" s="9">
        <v>2661</v>
      </c>
      <c r="H600" s="9">
        <v>2141</v>
      </c>
      <c r="I600" s="9">
        <v>4802</v>
      </c>
      <c r="J600" s="9">
        <v>2660.7771497779568</v>
      </c>
      <c r="K600" s="9">
        <v>2141.2228502220428</v>
      </c>
    </row>
    <row r="601" spans="1:11">
      <c r="A601" s="4" t="s">
        <v>47</v>
      </c>
      <c r="B601" s="4" t="s">
        <v>74</v>
      </c>
      <c r="C601" s="4" t="s">
        <v>566</v>
      </c>
      <c r="D601" s="5">
        <v>4305009</v>
      </c>
      <c r="E601" s="5" t="s">
        <v>181</v>
      </c>
      <c r="F601" s="9">
        <v>8631</v>
      </c>
      <c r="G601" s="9">
        <v>5553</v>
      </c>
      <c r="H601" s="9">
        <v>3078</v>
      </c>
      <c r="I601" s="9">
        <v>8182.1827968134803</v>
      </c>
      <c r="J601" s="9">
        <v>5552.7982409095775</v>
      </c>
      <c r="K601" s="9">
        <v>2629.3845559039023</v>
      </c>
    </row>
    <row r="602" spans="1:11">
      <c r="A602" s="4" t="s">
        <v>47</v>
      </c>
      <c r="B602" s="4" t="s">
        <v>74</v>
      </c>
      <c r="C602" s="4" t="s">
        <v>566</v>
      </c>
      <c r="D602" s="5">
        <v>4305207</v>
      </c>
      <c r="E602" s="5" t="s">
        <v>69</v>
      </c>
      <c r="F602" s="9">
        <v>14243</v>
      </c>
      <c r="G602" s="9">
        <v>11330</v>
      </c>
      <c r="H602" s="9">
        <v>2913</v>
      </c>
      <c r="I602" s="9">
        <v>12721.885618239396</v>
      </c>
      <c r="J602" s="9">
        <v>11181.971480171571</v>
      </c>
      <c r="K602" s="9">
        <v>1539.9141380678257</v>
      </c>
    </row>
    <row r="603" spans="1:11">
      <c r="A603" s="4" t="s">
        <v>47</v>
      </c>
      <c r="B603" s="4" t="s">
        <v>74</v>
      </c>
      <c r="C603" s="4" t="s">
        <v>566</v>
      </c>
      <c r="D603" s="5">
        <v>4305306</v>
      </c>
      <c r="E603" s="5" t="s">
        <v>186</v>
      </c>
      <c r="F603" s="9">
        <v>9211</v>
      </c>
      <c r="G603" s="9">
        <v>5474</v>
      </c>
      <c r="H603" s="9">
        <v>3737</v>
      </c>
      <c r="I603" s="9">
        <v>11.245507965147157</v>
      </c>
      <c r="J603" s="9">
        <v>0</v>
      </c>
      <c r="K603" s="9">
        <v>11.245507965147157</v>
      </c>
    </row>
    <row r="604" spans="1:11">
      <c r="A604" s="4" t="s">
        <v>47</v>
      </c>
      <c r="B604" s="4" t="s">
        <v>74</v>
      </c>
      <c r="C604" s="4" t="s">
        <v>566</v>
      </c>
      <c r="D604" s="5">
        <v>4305702</v>
      </c>
      <c r="E604" s="5" t="s">
        <v>193</v>
      </c>
      <c r="F604" s="9">
        <v>6766</v>
      </c>
      <c r="G604" s="9">
        <v>4166</v>
      </c>
      <c r="H604" s="9">
        <v>2600.0000000000018</v>
      </c>
      <c r="I604" s="9">
        <v>6766.0000000000018</v>
      </c>
      <c r="J604" s="9">
        <v>4165.7576312576311</v>
      </c>
      <c r="K604" s="9">
        <v>2600.2423687423689</v>
      </c>
    </row>
    <row r="605" spans="1:11">
      <c r="A605" s="4" t="s">
        <v>47</v>
      </c>
      <c r="B605" s="4" t="s">
        <v>74</v>
      </c>
      <c r="C605" s="4" t="s">
        <v>566</v>
      </c>
      <c r="D605" s="5">
        <v>4305871</v>
      </c>
      <c r="E605" s="5" t="s">
        <v>197</v>
      </c>
      <c r="F605" s="9">
        <v>2521</v>
      </c>
      <c r="G605" s="9">
        <v>1121</v>
      </c>
      <c r="H605" s="9">
        <v>1399.9999999999995</v>
      </c>
      <c r="I605" s="9">
        <v>2520.9999999999995</v>
      </c>
      <c r="J605" s="9">
        <v>1120.5583570557137</v>
      </c>
      <c r="K605" s="9">
        <v>1400.4416429442863</v>
      </c>
    </row>
    <row r="606" spans="1:11">
      <c r="A606" s="4" t="s">
        <v>47</v>
      </c>
      <c r="B606" s="4" t="s">
        <v>74</v>
      </c>
      <c r="C606" s="4" t="s">
        <v>566</v>
      </c>
      <c r="D606" s="5">
        <v>4306106</v>
      </c>
      <c r="E606" s="5" t="s">
        <v>70</v>
      </c>
      <c r="F606" s="9">
        <v>59561</v>
      </c>
      <c r="G606" s="9">
        <v>57450</v>
      </c>
      <c r="H606" s="9">
        <v>2111</v>
      </c>
      <c r="I606" s="9">
        <v>34584.560323631609</v>
      </c>
      <c r="J606" s="9">
        <v>33906.715107602555</v>
      </c>
      <c r="K606" s="9">
        <v>677.84521602904385</v>
      </c>
    </row>
    <row r="607" spans="1:11">
      <c r="A607" s="4" t="s">
        <v>47</v>
      </c>
      <c r="B607" s="4" t="s">
        <v>74</v>
      </c>
      <c r="C607" s="4" t="s">
        <v>566</v>
      </c>
      <c r="D607" s="5">
        <v>4306353</v>
      </c>
      <c r="E607" s="5" t="s">
        <v>208</v>
      </c>
      <c r="F607" s="9">
        <v>2331</v>
      </c>
      <c r="G607" s="9">
        <v>542</v>
      </c>
      <c r="H607" s="9">
        <v>1789</v>
      </c>
      <c r="I607" s="9">
        <v>1879.1792811387493</v>
      </c>
      <c r="J607" s="9">
        <v>542.49023028611305</v>
      </c>
      <c r="K607" s="9">
        <v>1336.6890508526362</v>
      </c>
    </row>
    <row r="608" spans="1:11">
      <c r="A608" s="4" t="s">
        <v>47</v>
      </c>
      <c r="B608" s="4" t="s">
        <v>74</v>
      </c>
      <c r="C608" s="4" t="s">
        <v>566</v>
      </c>
      <c r="D608" s="5">
        <v>4306932</v>
      </c>
      <c r="E608" s="5" t="s">
        <v>224</v>
      </c>
      <c r="F608" s="9">
        <v>8350</v>
      </c>
      <c r="G608" s="9">
        <v>4571</v>
      </c>
      <c r="H608" s="9">
        <v>3778.9999999999982</v>
      </c>
      <c r="I608" s="9">
        <v>8049.0545843054142</v>
      </c>
      <c r="J608" s="9">
        <v>4571.1065115238307</v>
      </c>
      <c r="K608" s="9">
        <v>3477.9480727815862</v>
      </c>
    </row>
    <row r="609" spans="1:11">
      <c r="A609" s="4" t="s">
        <v>47</v>
      </c>
      <c r="B609" s="4" t="s">
        <v>74</v>
      </c>
      <c r="C609" s="4" t="s">
        <v>566</v>
      </c>
      <c r="D609" s="5">
        <v>4307831</v>
      </c>
      <c r="E609" s="5" t="s">
        <v>237</v>
      </c>
      <c r="F609" s="9">
        <v>2310</v>
      </c>
      <c r="G609" s="9">
        <v>1222</v>
      </c>
      <c r="H609" s="9">
        <v>1088</v>
      </c>
      <c r="I609" s="9">
        <v>2236.1165452614159</v>
      </c>
      <c r="J609" s="9">
        <v>1221.8727662616154</v>
      </c>
      <c r="K609" s="9">
        <v>1014.2437789998005</v>
      </c>
    </row>
    <row r="610" spans="1:11">
      <c r="A610" s="4" t="s">
        <v>47</v>
      </c>
      <c r="B610" s="4" t="s">
        <v>74</v>
      </c>
      <c r="C610" s="4" t="s">
        <v>566</v>
      </c>
      <c r="D610" s="5">
        <v>4309506</v>
      </c>
      <c r="E610" s="5" t="s">
        <v>259</v>
      </c>
      <c r="F610" s="9">
        <v>7393</v>
      </c>
      <c r="G610" s="9">
        <v>4582</v>
      </c>
      <c r="H610" s="9">
        <v>2810.9999999999991</v>
      </c>
      <c r="I610" s="9">
        <v>2008.0932278563944</v>
      </c>
      <c r="J610" s="9">
        <v>43.349111902902337</v>
      </c>
      <c r="K610" s="9">
        <v>1964.7441159534919</v>
      </c>
    </row>
    <row r="611" spans="1:11">
      <c r="A611" s="4" t="s">
        <v>47</v>
      </c>
      <c r="B611" s="4" t="s">
        <v>74</v>
      </c>
      <c r="C611" s="4" t="s">
        <v>566</v>
      </c>
      <c r="D611" s="5">
        <v>4310207</v>
      </c>
      <c r="E611" s="5" t="s">
        <v>74</v>
      </c>
      <c r="F611" s="9">
        <v>84041</v>
      </c>
      <c r="G611" s="9">
        <v>76198</v>
      </c>
      <c r="H611" s="9">
        <v>7843.0000000000437</v>
      </c>
      <c r="I611" s="9">
        <v>84041.000000000044</v>
      </c>
      <c r="J611" s="9">
        <v>76197.59931571949</v>
      </c>
      <c r="K611" s="9">
        <v>7843.4006842805557</v>
      </c>
    </row>
    <row r="612" spans="1:11">
      <c r="A612" s="4" t="s">
        <v>47</v>
      </c>
      <c r="B612" s="4" t="s">
        <v>74</v>
      </c>
      <c r="C612" s="4" t="s">
        <v>566</v>
      </c>
      <c r="D612" s="5">
        <v>4311155</v>
      </c>
      <c r="E612" s="5" t="s">
        <v>290</v>
      </c>
      <c r="F612" s="9">
        <v>8571</v>
      </c>
      <c r="G612" s="9">
        <v>2149</v>
      </c>
      <c r="H612" s="9">
        <v>6422</v>
      </c>
      <c r="I612" s="9">
        <v>7052.381891706832</v>
      </c>
      <c r="J612" s="9">
        <v>2149.1800504141161</v>
      </c>
      <c r="K612" s="9">
        <v>4903.2018412927164</v>
      </c>
    </row>
    <row r="613" spans="1:11">
      <c r="A613" s="4" t="s">
        <v>47</v>
      </c>
      <c r="B613" s="4" t="s">
        <v>74</v>
      </c>
      <c r="C613" s="4" t="s">
        <v>566</v>
      </c>
      <c r="D613" s="5">
        <v>4312179</v>
      </c>
      <c r="E613" s="5" t="s">
        <v>315</v>
      </c>
      <c r="F613" s="9">
        <v>1611</v>
      </c>
      <c r="G613" s="9">
        <v>429</v>
      </c>
      <c r="H613" s="9">
        <v>1182</v>
      </c>
      <c r="I613" s="9">
        <v>1611</v>
      </c>
      <c r="J613" s="9">
        <v>428.94330183435238</v>
      </c>
      <c r="K613" s="9">
        <v>1182.0566981656475</v>
      </c>
    </row>
    <row r="614" spans="1:11">
      <c r="A614" s="4" t="s">
        <v>47</v>
      </c>
      <c r="B614" s="4" t="s">
        <v>74</v>
      </c>
      <c r="C614" s="4" t="s">
        <v>566</v>
      </c>
      <c r="D614" s="5">
        <v>4313334</v>
      </c>
      <c r="E614" s="5" t="s">
        <v>343</v>
      </c>
      <c r="F614" s="9">
        <v>2195</v>
      </c>
      <c r="G614" s="9">
        <v>603</v>
      </c>
      <c r="H614" s="9">
        <v>1592</v>
      </c>
      <c r="I614" s="9">
        <v>2195</v>
      </c>
      <c r="J614" s="9">
        <v>603.46737792367662</v>
      </c>
      <c r="K614" s="9">
        <v>1591.5326220763232</v>
      </c>
    </row>
    <row r="615" spans="1:11">
      <c r="A615" s="4" t="s">
        <v>47</v>
      </c>
      <c r="B615" s="4" t="s">
        <v>74</v>
      </c>
      <c r="C615" s="4" t="s">
        <v>566</v>
      </c>
      <c r="D615" s="5">
        <v>4313706</v>
      </c>
      <c r="E615" s="5" t="s">
        <v>354</v>
      </c>
      <c r="F615" s="9">
        <v>32967</v>
      </c>
      <c r="G615" s="9">
        <v>28648</v>
      </c>
      <c r="H615" s="9">
        <v>4318.9999999999927</v>
      </c>
      <c r="I615" s="9">
        <v>569.83387006496821</v>
      </c>
      <c r="J615" s="9">
        <v>0</v>
      </c>
      <c r="K615" s="9">
        <v>569.83387006496821</v>
      </c>
    </row>
    <row r="616" spans="1:11">
      <c r="A616" s="4" t="s">
        <v>47</v>
      </c>
      <c r="B616" s="4" t="s">
        <v>74</v>
      </c>
      <c r="C616" s="4" t="s">
        <v>566</v>
      </c>
      <c r="D616" s="5">
        <v>4313904</v>
      </c>
      <c r="E616" s="5" t="s">
        <v>356</v>
      </c>
      <c r="F616" s="9">
        <v>44583</v>
      </c>
      <c r="G616" s="9">
        <v>40488</v>
      </c>
      <c r="H616" s="9">
        <v>4094.9999999999927</v>
      </c>
      <c r="I616" s="9">
        <v>44582.999999999993</v>
      </c>
      <c r="J616" s="9">
        <v>40487.614851016857</v>
      </c>
      <c r="K616" s="9">
        <v>4095.3851489831309</v>
      </c>
    </row>
    <row r="617" spans="1:11">
      <c r="A617" s="4" t="s">
        <v>47</v>
      </c>
      <c r="B617" s="4" t="s">
        <v>74</v>
      </c>
      <c r="C617" s="4" t="s">
        <v>566</v>
      </c>
      <c r="D617" s="5">
        <v>4314308</v>
      </c>
      <c r="E617" s="5" t="s">
        <v>369</v>
      </c>
      <c r="F617" s="9">
        <v>3840</v>
      </c>
      <c r="G617" s="9">
        <v>2583</v>
      </c>
      <c r="H617" s="9">
        <v>1257</v>
      </c>
      <c r="I617" s="9">
        <v>3840</v>
      </c>
      <c r="J617" s="9">
        <v>2582.5522275358667</v>
      </c>
      <c r="K617" s="9">
        <v>1257.4477724641329</v>
      </c>
    </row>
    <row r="618" spans="1:11">
      <c r="A618" s="4" t="s">
        <v>47</v>
      </c>
      <c r="B618" s="4" t="s">
        <v>74</v>
      </c>
      <c r="C618" s="4" t="s">
        <v>566</v>
      </c>
      <c r="D618" s="5">
        <v>4314555</v>
      </c>
      <c r="E618" s="5" t="s">
        <v>375</v>
      </c>
      <c r="F618" s="9">
        <v>2205</v>
      </c>
      <c r="G618" s="9">
        <v>621</v>
      </c>
      <c r="H618" s="9">
        <v>1584</v>
      </c>
      <c r="I618" s="9">
        <v>1573.5402089659485</v>
      </c>
      <c r="J618" s="9">
        <v>600.63656147986944</v>
      </c>
      <c r="K618" s="9">
        <v>972.90364748607908</v>
      </c>
    </row>
    <row r="619" spans="1:11">
      <c r="A619" s="4" t="s">
        <v>47</v>
      </c>
      <c r="B619" s="4" t="s">
        <v>74</v>
      </c>
      <c r="C619" s="4" t="s">
        <v>566</v>
      </c>
      <c r="D619" s="5">
        <v>4315107</v>
      </c>
      <c r="E619" s="5" t="s">
        <v>383</v>
      </c>
      <c r="F619" s="9">
        <v>10144</v>
      </c>
      <c r="G619" s="9">
        <v>5006</v>
      </c>
      <c r="H619" s="9">
        <v>5137.9999999999982</v>
      </c>
      <c r="I619" s="9">
        <v>1100.2775510512286</v>
      </c>
      <c r="J619" s="9">
        <v>74.64331735311211</v>
      </c>
      <c r="K619" s="9">
        <v>1025.6342336981165</v>
      </c>
    </row>
    <row r="620" spans="1:11">
      <c r="A620" s="4" t="s">
        <v>47</v>
      </c>
      <c r="B620" s="4" t="s">
        <v>74</v>
      </c>
      <c r="C620" s="4" t="s">
        <v>566</v>
      </c>
      <c r="D620" s="5">
        <v>4315958</v>
      </c>
      <c r="E620" s="5" t="s">
        <v>399</v>
      </c>
      <c r="F620" s="9">
        <v>2270</v>
      </c>
      <c r="G620" s="9">
        <v>542</v>
      </c>
      <c r="H620" s="9">
        <v>1728.0000000000005</v>
      </c>
      <c r="I620" s="9">
        <v>2044.1552006324853</v>
      </c>
      <c r="J620" s="9">
        <v>381.78627550266071</v>
      </c>
      <c r="K620" s="9">
        <v>1662.3689251298244</v>
      </c>
    </row>
    <row r="621" spans="1:11">
      <c r="A621" s="4" t="s">
        <v>47</v>
      </c>
      <c r="B621" s="4" t="s">
        <v>74</v>
      </c>
      <c r="C621" s="4" t="s">
        <v>566</v>
      </c>
      <c r="D621" s="5">
        <v>4316303</v>
      </c>
      <c r="E621" s="5" t="s">
        <v>403</v>
      </c>
      <c r="F621" s="9">
        <v>6750</v>
      </c>
      <c r="G621" s="9">
        <v>2893</v>
      </c>
      <c r="H621" s="9">
        <v>3856.9999999999991</v>
      </c>
      <c r="I621" s="9">
        <v>6489.9494172923032</v>
      </c>
      <c r="J621" s="9">
        <v>2892.8571428571431</v>
      </c>
      <c r="K621" s="9">
        <v>3597.092274435161</v>
      </c>
    </row>
    <row r="622" spans="1:11">
      <c r="A622" s="4" t="s">
        <v>47</v>
      </c>
      <c r="B622" s="4" t="s">
        <v>74</v>
      </c>
      <c r="C622" s="4" t="s">
        <v>566</v>
      </c>
      <c r="D622" s="5">
        <v>4316477</v>
      </c>
      <c r="E622" s="5" t="s">
        <v>408</v>
      </c>
      <c r="F622" s="9">
        <v>2734</v>
      </c>
      <c r="G622" s="9">
        <v>1121</v>
      </c>
      <c r="H622" s="9">
        <v>1613</v>
      </c>
      <c r="I622" s="9">
        <v>1251.8645870536284</v>
      </c>
      <c r="J622" s="9">
        <v>624.85575121768466</v>
      </c>
      <c r="K622" s="9">
        <v>627.00883583594384</v>
      </c>
    </row>
    <row r="623" spans="1:11">
      <c r="A623" s="4" t="s">
        <v>47</v>
      </c>
      <c r="B623" s="4" t="s">
        <v>74</v>
      </c>
      <c r="C623" s="4" t="s">
        <v>566</v>
      </c>
      <c r="D623" s="5">
        <v>4316709</v>
      </c>
      <c r="E623" s="5" t="s">
        <v>410</v>
      </c>
      <c r="F623" s="9">
        <v>7813</v>
      </c>
      <c r="G623" s="9">
        <v>6181</v>
      </c>
      <c r="H623" s="9">
        <v>1631.9999999999982</v>
      </c>
      <c r="I623" s="9">
        <v>1812.3616203514443</v>
      </c>
      <c r="J623" s="9">
        <v>1260.4680593697044</v>
      </c>
      <c r="K623" s="9">
        <v>551.89356098174039</v>
      </c>
    </row>
    <row r="624" spans="1:11">
      <c r="A624" s="4" t="s">
        <v>47</v>
      </c>
      <c r="B624" s="4" t="s">
        <v>74</v>
      </c>
      <c r="C624" s="4" t="s">
        <v>566</v>
      </c>
      <c r="D624" s="5">
        <v>4317509</v>
      </c>
      <c r="E624" s="5" t="s">
        <v>85</v>
      </c>
      <c r="F624" s="9">
        <v>77544</v>
      </c>
      <c r="G624" s="9">
        <v>72999</v>
      </c>
      <c r="H624" s="9">
        <v>4545.0000000000146</v>
      </c>
      <c r="I624" s="9">
        <v>77130.121693593697</v>
      </c>
      <c r="J624" s="9">
        <v>72910.687627700769</v>
      </c>
      <c r="K624" s="9">
        <v>4219.4340658929132</v>
      </c>
    </row>
    <row r="625" spans="1:11">
      <c r="A625" s="4" t="s">
        <v>47</v>
      </c>
      <c r="B625" s="4" t="s">
        <v>74</v>
      </c>
      <c r="C625" s="4" t="s">
        <v>566</v>
      </c>
      <c r="D625" s="5">
        <v>4318903</v>
      </c>
      <c r="E625" s="5" t="s">
        <v>444</v>
      </c>
      <c r="F625" s="9">
        <v>33124</v>
      </c>
      <c r="G625" s="9">
        <v>29244</v>
      </c>
      <c r="H625" s="9">
        <v>3879.9999999999927</v>
      </c>
      <c r="I625" s="9">
        <v>1263.5955587590881</v>
      </c>
      <c r="J625" s="9">
        <v>302.20253197261138</v>
      </c>
      <c r="K625" s="9">
        <v>961.39302678647664</v>
      </c>
    </row>
    <row r="626" spans="1:11">
      <c r="A626" s="4" t="s">
        <v>47</v>
      </c>
      <c r="B626" s="4" t="s">
        <v>74</v>
      </c>
      <c r="C626" s="4" t="s">
        <v>566</v>
      </c>
      <c r="D626" s="5">
        <v>4319158</v>
      </c>
      <c r="E626" s="5" t="s">
        <v>447</v>
      </c>
      <c r="F626" s="9">
        <v>7692</v>
      </c>
      <c r="G626" s="9">
        <v>3863</v>
      </c>
      <c r="H626" s="9">
        <v>3829</v>
      </c>
      <c r="I626" s="9">
        <v>1033.4239967914395</v>
      </c>
      <c r="J626" s="9">
        <v>48.716345505996493</v>
      </c>
      <c r="K626" s="9">
        <v>984.70765128544326</v>
      </c>
    </row>
    <row r="627" spans="1:11">
      <c r="A627" s="4" t="s">
        <v>47</v>
      </c>
      <c r="B627" s="4" t="s">
        <v>74</v>
      </c>
      <c r="C627" s="4" t="s">
        <v>566</v>
      </c>
      <c r="D627" s="5">
        <v>4319307</v>
      </c>
      <c r="E627" s="5" t="s">
        <v>449</v>
      </c>
      <c r="F627" s="9">
        <v>5654</v>
      </c>
      <c r="G627" s="9">
        <v>1954</v>
      </c>
      <c r="H627" s="9">
        <v>3699.9999999999991</v>
      </c>
      <c r="I627" s="9">
        <v>484.55282830388029</v>
      </c>
      <c r="J627" s="9">
        <v>0</v>
      </c>
      <c r="K627" s="9">
        <v>484.55282830388029</v>
      </c>
    </row>
    <row r="628" spans="1:11">
      <c r="A628" s="4" t="s">
        <v>47</v>
      </c>
      <c r="B628" s="4" t="s">
        <v>74</v>
      </c>
      <c r="C628" s="4" t="s">
        <v>566</v>
      </c>
      <c r="D628" s="5">
        <v>4319372</v>
      </c>
      <c r="E628" s="5" t="s">
        <v>452</v>
      </c>
      <c r="F628" s="9">
        <v>2950</v>
      </c>
      <c r="G628" s="9">
        <v>1241</v>
      </c>
      <c r="H628" s="9">
        <v>1709.0000000000005</v>
      </c>
      <c r="I628" s="9">
        <v>2335.5808057761819</v>
      </c>
      <c r="J628" s="9">
        <v>1129.4813783501568</v>
      </c>
      <c r="K628" s="9">
        <v>1206.0994274260249</v>
      </c>
    </row>
    <row r="629" spans="1:11">
      <c r="A629" s="4" t="s">
        <v>47</v>
      </c>
      <c r="B629" s="4" t="s">
        <v>74</v>
      </c>
      <c r="C629" s="4" t="s">
        <v>566</v>
      </c>
      <c r="D629" s="5">
        <v>4320578</v>
      </c>
      <c r="E629" s="5" t="s">
        <v>29</v>
      </c>
      <c r="F629" s="9">
        <v>1931</v>
      </c>
      <c r="G629" s="9">
        <v>449</v>
      </c>
      <c r="H629" s="9">
        <v>1482</v>
      </c>
      <c r="I629" s="9">
        <v>702.01917183903458</v>
      </c>
      <c r="J629" s="9">
        <v>0</v>
      </c>
      <c r="K629" s="9">
        <v>702.01917183903458</v>
      </c>
    </row>
    <row r="630" spans="1:11">
      <c r="A630" s="4" t="s">
        <v>47</v>
      </c>
      <c r="B630" s="4" t="s">
        <v>74</v>
      </c>
      <c r="C630" s="4" t="s">
        <v>566</v>
      </c>
      <c r="D630" s="5">
        <v>4322202</v>
      </c>
      <c r="E630" s="5" t="s">
        <v>503</v>
      </c>
      <c r="F630" s="9">
        <v>24182</v>
      </c>
      <c r="G630" s="9">
        <v>19557</v>
      </c>
      <c r="H630" s="9">
        <v>4625</v>
      </c>
      <c r="I630" s="9">
        <v>2184.4362442729034</v>
      </c>
      <c r="J630" s="9">
        <v>410.20646001849695</v>
      </c>
      <c r="K630" s="9">
        <v>1774.2297842544067</v>
      </c>
    </row>
    <row r="631" spans="1:11">
      <c r="A631" s="4" t="s">
        <v>47</v>
      </c>
      <c r="B631" s="4" t="s">
        <v>74</v>
      </c>
      <c r="C631" s="4" t="s">
        <v>566</v>
      </c>
      <c r="D631" s="5">
        <v>4323754</v>
      </c>
      <c r="E631" s="5" t="s">
        <v>527</v>
      </c>
      <c r="F631" s="9">
        <v>3052</v>
      </c>
      <c r="G631" s="9">
        <v>586</v>
      </c>
      <c r="H631" s="9">
        <v>2465.9999999999995</v>
      </c>
      <c r="I631" s="9">
        <v>3051.9999999999995</v>
      </c>
      <c r="J631" s="9">
        <v>585.87890961262553</v>
      </c>
      <c r="K631" s="9">
        <v>2466.1210903873744</v>
      </c>
    </row>
    <row r="632" spans="1:11">
      <c r="A632" s="4" t="s">
        <v>58</v>
      </c>
      <c r="B632" s="4" t="s">
        <v>358</v>
      </c>
      <c r="C632" s="4" t="s">
        <v>567</v>
      </c>
      <c r="D632" s="5">
        <v>4300471</v>
      </c>
      <c r="E632" s="5" t="s">
        <v>97</v>
      </c>
      <c r="F632" s="9">
        <v>1935</v>
      </c>
      <c r="G632" s="9">
        <v>785</v>
      </c>
      <c r="H632" s="9">
        <v>1149.9999999999998</v>
      </c>
      <c r="I632" s="9">
        <v>1934.9999999999998</v>
      </c>
      <c r="J632" s="9">
        <v>785.420899854862</v>
      </c>
      <c r="K632" s="9">
        <v>1149.5791001451378</v>
      </c>
    </row>
    <row r="633" spans="1:11">
      <c r="A633" s="4" t="s">
        <v>58</v>
      </c>
      <c r="B633" s="4" t="s">
        <v>358</v>
      </c>
      <c r="C633" s="4" t="s">
        <v>567</v>
      </c>
      <c r="D633" s="5">
        <v>4300505</v>
      </c>
      <c r="E633" s="5" t="s">
        <v>98</v>
      </c>
      <c r="F633" s="9">
        <v>5885</v>
      </c>
      <c r="G633" s="9">
        <v>1621</v>
      </c>
      <c r="H633" s="9">
        <v>4264.0000000000009</v>
      </c>
      <c r="I633" s="9">
        <v>5885.0000000000009</v>
      </c>
      <c r="J633" s="9">
        <v>1620.9960134545909</v>
      </c>
      <c r="K633" s="9">
        <v>4264.0039865454091</v>
      </c>
    </row>
    <row r="634" spans="1:11">
      <c r="A634" s="4" t="s">
        <v>58</v>
      </c>
      <c r="B634" s="4" t="s">
        <v>358</v>
      </c>
      <c r="C634" s="4" t="s">
        <v>567</v>
      </c>
      <c r="D634" s="5">
        <v>4300646</v>
      </c>
      <c r="E634" s="5" t="s">
        <v>102</v>
      </c>
      <c r="F634" s="9">
        <v>7396</v>
      </c>
      <c r="G634" s="9">
        <v>3849</v>
      </c>
      <c r="H634" s="9">
        <v>3547</v>
      </c>
      <c r="I634" s="9">
        <v>7396</v>
      </c>
      <c r="J634" s="9">
        <v>3848.9903045200053</v>
      </c>
      <c r="K634" s="9">
        <v>3547.0096954799951</v>
      </c>
    </row>
    <row r="635" spans="1:11">
      <c r="A635" s="4" t="s">
        <v>58</v>
      </c>
      <c r="B635" s="4" t="s">
        <v>358</v>
      </c>
      <c r="C635" s="4" t="s">
        <v>567</v>
      </c>
      <c r="D635" s="5">
        <v>4301859</v>
      </c>
      <c r="E635" s="5" t="s">
        <v>123</v>
      </c>
      <c r="F635" s="9">
        <v>3266</v>
      </c>
      <c r="G635" s="9">
        <v>1450</v>
      </c>
      <c r="H635" s="9">
        <v>1816</v>
      </c>
      <c r="I635" s="9">
        <v>3266</v>
      </c>
      <c r="J635" s="9">
        <v>1449.5584331498867</v>
      </c>
      <c r="K635" s="9">
        <v>1816.4415668501133</v>
      </c>
    </row>
    <row r="636" spans="1:11">
      <c r="A636" s="4" t="s">
        <v>58</v>
      </c>
      <c r="B636" s="4" t="s">
        <v>358</v>
      </c>
      <c r="C636" s="4" t="s">
        <v>567</v>
      </c>
      <c r="D636" s="5">
        <v>4301958</v>
      </c>
      <c r="E636" s="5" t="s">
        <v>127</v>
      </c>
      <c r="F636" s="9">
        <v>2563</v>
      </c>
      <c r="G636" s="9">
        <v>1648</v>
      </c>
      <c r="H636" s="9">
        <v>914.99999999999909</v>
      </c>
      <c r="I636" s="9">
        <v>2562.9999999999991</v>
      </c>
      <c r="J636" s="9">
        <v>1648.0295732995353</v>
      </c>
      <c r="K636" s="9">
        <v>914.97042670046471</v>
      </c>
    </row>
    <row r="637" spans="1:11">
      <c r="A637" s="4" t="s">
        <v>58</v>
      </c>
      <c r="B637" s="4" t="s">
        <v>358</v>
      </c>
      <c r="C637" s="4" t="s">
        <v>567</v>
      </c>
      <c r="D637" s="5">
        <v>4302154</v>
      </c>
      <c r="E637" s="5" t="s">
        <v>133</v>
      </c>
      <c r="F637" s="9">
        <v>2087</v>
      </c>
      <c r="G637" s="9">
        <v>875</v>
      </c>
      <c r="H637" s="9">
        <v>1212</v>
      </c>
      <c r="I637" s="9">
        <v>2087</v>
      </c>
      <c r="J637" s="9">
        <v>874.68401135288559</v>
      </c>
      <c r="K637" s="9">
        <v>1212.3159886471146</v>
      </c>
    </row>
    <row r="638" spans="1:11">
      <c r="A638" s="4" t="s">
        <v>58</v>
      </c>
      <c r="B638" s="4" t="s">
        <v>358</v>
      </c>
      <c r="C638" s="4" t="s">
        <v>567</v>
      </c>
      <c r="D638" s="5">
        <v>4303400</v>
      </c>
      <c r="E638" s="5" t="s">
        <v>153</v>
      </c>
      <c r="F638" s="9">
        <v>4659</v>
      </c>
      <c r="G638" s="9">
        <v>1464</v>
      </c>
      <c r="H638" s="9">
        <v>3195.0000000000009</v>
      </c>
      <c r="I638" s="9">
        <v>4659.0000000000009</v>
      </c>
      <c r="J638" s="9">
        <v>1464.4933938079273</v>
      </c>
      <c r="K638" s="9">
        <v>3194.5066061920729</v>
      </c>
    </row>
    <row r="639" spans="1:11">
      <c r="A639" s="4" t="s">
        <v>58</v>
      </c>
      <c r="B639" s="4" t="s">
        <v>358</v>
      </c>
      <c r="C639" s="4" t="s">
        <v>567</v>
      </c>
      <c r="D639" s="5">
        <v>4304705</v>
      </c>
      <c r="E639" s="5" t="s">
        <v>67</v>
      </c>
      <c r="F639" s="9">
        <v>62413</v>
      </c>
      <c r="G639" s="9">
        <v>61293</v>
      </c>
      <c r="H639" s="9">
        <v>1120.0000000000073</v>
      </c>
      <c r="I639" s="9">
        <v>25942.131069695584</v>
      </c>
      <c r="J639" s="9">
        <v>25317.98794495418</v>
      </c>
      <c r="K639" s="9">
        <v>624.14312474140445</v>
      </c>
    </row>
    <row r="640" spans="1:11">
      <c r="A640" s="4" t="s">
        <v>58</v>
      </c>
      <c r="B640" s="4" t="s">
        <v>358</v>
      </c>
      <c r="C640" s="4" t="s">
        <v>567</v>
      </c>
      <c r="D640" s="5">
        <v>4305157</v>
      </c>
      <c r="E640" s="5" t="s">
        <v>184</v>
      </c>
      <c r="F640" s="9">
        <v>2281</v>
      </c>
      <c r="G640" s="9">
        <v>783</v>
      </c>
      <c r="H640" s="9">
        <v>1498</v>
      </c>
      <c r="I640" s="9">
        <v>2281</v>
      </c>
      <c r="J640" s="9">
        <v>783.29747621017793</v>
      </c>
      <c r="K640" s="9">
        <v>1497.7025237898222</v>
      </c>
    </row>
    <row r="641" spans="1:11">
      <c r="A641" s="4" t="s">
        <v>58</v>
      </c>
      <c r="B641" s="4" t="s">
        <v>358</v>
      </c>
      <c r="C641" s="4" t="s">
        <v>567</v>
      </c>
      <c r="D641" s="5">
        <v>4305306</v>
      </c>
      <c r="E641" s="5" t="s">
        <v>186</v>
      </c>
      <c r="F641" s="9">
        <v>9211</v>
      </c>
      <c r="G641" s="9">
        <v>5474</v>
      </c>
      <c r="H641" s="9">
        <v>3737</v>
      </c>
      <c r="I641" s="9">
        <v>8939.8854358476492</v>
      </c>
      <c r="J641" s="9">
        <v>5474.3417937506674</v>
      </c>
      <c r="K641" s="9">
        <v>3465.5436420969822</v>
      </c>
    </row>
    <row r="642" spans="1:11">
      <c r="A642" s="4" t="s">
        <v>58</v>
      </c>
      <c r="B642" s="4" t="s">
        <v>358</v>
      </c>
      <c r="C642" s="4" t="s">
        <v>567</v>
      </c>
      <c r="D642" s="5">
        <v>4305801</v>
      </c>
      <c r="E642" s="5" t="s">
        <v>194</v>
      </c>
      <c r="F642" s="9">
        <v>9903</v>
      </c>
      <c r="G642" s="9">
        <v>6611</v>
      </c>
      <c r="H642" s="9">
        <v>3292.0000000000018</v>
      </c>
      <c r="I642" s="9">
        <v>9903.0000000000018</v>
      </c>
      <c r="J642" s="9">
        <v>6610.8008613617712</v>
      </c>
      <c r="K642" s="9">
        <v>3292.1991386382288</v>
      </c>
    </row>
    <row r="643" spans="1:11">
      <c r="A643" s="4" t="s">
        <v>58</v>
      </c>
      <c r="B643" s="4" t="s">
        <v>358</v>
      </c>
      <c r="C643" s="4" t="s">
        <v>567</v>
      </c>
      <c r="D643" s="5">
        <v>4305850</v>
      </c>
      <c r="E643" s="5" t="s">
        <v>196</v>
      </c>
      <c r="F643" s="9">
        <v>2267</v>
      </c>
      <c r="G643" s="9">
        <v>834</v>
      </c>
      <c r="H643" s="9">
        <v>1433</v>
      </c>
      <c r="I643" s="9">
        <v>2267</v>
      </c>
      <c r="J643" s="9">
        <v>834.09361009360998</v>
      </c>
      <c r="K643" s="9">
        <v>1432.9063899063897</v>
      </c>
    </row>
    <row r="644" spans="1:11">
      <c r="A644" s="4" t="s">
        <v>58</v>
      </c>
      <c r="B644" s="4" t="s">
        <v>358</v>
      </c>
      <c r="C644" s="4" t="s">
        <v>567</v>
      </c>
      <c r="D644" s="5">
        <v>4305900</v>
      </c>
      <c r="E644" s="5" t="s">
        <v>198</v>
      </c>
      <c r="F644" s="9">
        <v>7213</v>
      </c>
      <c r="G644" s="9">
        <v>4718</v>
      </c>
      <c r="H644" s="9">
        <v>2495</v>
      </c>
      <c r="I644" s="9">
        <v>288.16527721328708</v>
      </c>
      <c r="J644" s="9">
        <v>51.197425301371304</v>
      </c>
      <c r="K644" s="9">
        <v>236.9678519119158</v>
      </c>
    </row>
    <row r="645" spans="1:11">
      <c r="A645" s="4" t="s">
        <v>58</v>
      </c>
      <c r="B645" s="4" t="s">
        <v>358</v>
      </c>
      <c r="C645" s="4" t="s">
        <v>567</v>
      </c>
      <c r="D645" s="5">
        <v>4306072</v>
      </c>
      <c r="E645" s="5" t="s">
        <v>203</v>
      </c>
      <c r="F645" s="9">
        <v>2840</v>
      </c>
      <c r="G645" s="9">
        <v>936</v>
      </c>
      <c r="H645" s="9">
        <v>1904</v>
      </c>
      <c r="I645" s="9">
        <v>2840</v>
      </c>
      <c r="J645" s="9">
        <v>935.61217268223641</v>
      </c>
      <c r="K645" s="9">
        <v>1904.3878273177638</v>
      </c>
    </row>
    <row r="646" spans="1:11">
      <c r="A646" s="4" t="s">
        <v>58</v>
      </c>
      <c r="B646" s="4" t="s">
        <v>358</v>
      </c>
      <c r="C646" s="4" t="s">
        <v>567</v>
      </c>
      <c r="D646" s="5">
        <v>4306320</v>
      </c>
      <c r="E646" s="5" t="s">
        <v>207</v>
      </c>
      <c r="F646" s="9">
        <v>2718</v>
      </c>
      <c r="G646" s="9">
        <v>768</v>
      </c>
      <c r="H646" s="9">
        <v>1950</v>
      </c>
      <c r="I646" s="9">
        <v>983.53823442701628</v>
      </c>
      <c r="J646" s="9">
        <v>363.19155184551749</v>
      </c>
      <c r="K646" s="9">
        <v>620.34668258149873</v>
      </c>
    </row>
    <row r="647" spans="1:11">
      <c r="A647" s="4" t="s">
        <v>58</v>
      </c>
      <c r="B647" s="4" t="s">
        <v>358</v>
      </c>
      <c r="C647" s="4" t="s">
        <v>567</v>
      </c>
      <c r="D647" s="5">
        <v>4306429</v>
      </c>
      <c r="E647" s="5" t="s">
        <v>211</v>
      </c>
      <c r="F647" s="9">
        <v>1992</v>
      </c>
      <c r="G647" s="9">
        <v>1010</v>
      </c>
      <c r="H647" s="9">
        <v>982</v>
      </c>
      <c r="I647" s="9">
        <v>1992</v>
      </c>
      <c r="J647" s="9">
        <v>1010.3143254520168</v>
      </c>
      <c r="K647" s="9">
        <v>981.68567454798335</v>
      </c>
    </row>
    <row r="648" spans="1:11">
      <c r="A648" s="4" t="s">
        <v>58</v>
      </c>
      <c r="B648" s="4" t="s">
        <v>358</v>
      </c>
      <c r="C648" s="4" t="s">
        <v>567</v>
      </c>
      <c r="D648" s="5">
        <v>4306924</v>
      </c>
      <c r="E648" s="5" t="s">
        <v>222</v>
      </c>
      <c r="F648" s="9">
        <v>932</v>
      </c>
      <c r="G648" s="9">
        <v>366</v>
      </c>
      <c r="H648" s="9">
        <v>566</v>
      </c>
      <c r="I648" s="9">
        <v>932</v>
      </c>
      <c r="J648" s="9">
        <v>365.59790438768829</v>
      </c>
      <c r="K648" s="9">
        <v>566.40209561231165</v>
      </c>
    </row>
    <row r="649" spans="1:11">
      <c r="A649" s="4" t="s">
        <v>58</v>
      </c>
      <c r="B649" s="4" t="s">
        <v>358</v>
      </c>
      <c r="C649" s="4" t="s">
        <v>567</v>
      </c>
      <c r="D649" s="5">
        <v>4307302</v>
      </c>
      <c r="E649" s="5" t="s">
        <v>228</v>
      </c>
      <c r="F649" s="9">
        <v>6697</v>
      </c>
      <c r="G649" s="9">
        <v>2922</v>
      </c>
      <c r="H649" s="9">
        <v>3774.9999999999982</v>
      </c>
      <c r="I649" s="9">
        <v>6696.9999999999982</v>
      </c>
      <c r="J649" s="9">
        <v>2921.7553947702459</v>
      </c>
      <c r="K649" s="9">
        <v>3775.2446052297541</v>
      </c>
    </row>
    <row r="650" spans="1:11">
      <c r="A650" s="4" t="s">
        <v>58</v>
      </c>
      <c r="B650" s="4" t="s">
        <v>358</v>
      </c>
      <c r="C650" s="4" t="s">
        <v>567</v>
      </c>
      <c r="D650" s="5">
        <v>4308508</v>
      </c>
      <c r="E650" s="5" t="s">
        <v>72</v>
      </c>
      <c r="F650" s="9">
        <v>31675</v>
      </c>
      <c r="G650" s="9">
        <v>25624</v>
      </c>
      <c r="H650" s="9">
        <v>6050.9999999999964</v>
      </c>
      <c r="I650" s="9">
        <v>31674.999999999996</v>
      </c>
      <c r="J650" s="9">
        <v>25623.99108969247</v>
      </c>
      <c r="K650" s="9">
        <v>6051.0089103075261</v>
      </c>
    </row>
    <row r="651" spans="1:11">
      <c r="A651" s="4" t="s">
        <v>58</v>
      </c>
      <c r="B651" s="4" t="s">
        <v>358</v>
      </c>
      <c r="C651" s="4" t="s">
        <v>567</v>
      </c>
      <c r="D651" s="5">
        <v>4309126</v>
      </c>
      <c r="E651" s="5" t="s">
        <v>254</v>
      </c>
      <c r="F651" s="9">
        <v>2036</v>
      </c>
      <c r="G651" s="9">
        <v>472</v>
      </c>
      <c r="H651" s="9">
        <v>1563.9999999999998</v>
      </c>
      <c r="I651" s="9">
        <v>1776.7923970184881</v>
      </c>
      <c r="J651" s="9">
        <v>471.9858968708682</v>
      </c>
      <c r="K651" s="9">
        <v>1304.80650014762</v>
      </c>
    </row>
    <row r="652" spans="1:11">
      <c r="A652" s="4" t="s">
        <v>58</v>
      </c>
      <c r="B652" s="4" t="s">
        <v>358</v>
      </c>
      <c r="C652" s="4" t="s">
        <v>567</v>
      </c>
      <c r="D652" s="5">
        <v>4310504</v>
      </c>
      <c r="E652" s="5" t="s">
        <v>276</v>
      </c>
      <c r="F652" s="9">
        <v>7046</v>
      </c>
      <c r="G652" s="9">
        <v>3888</v>
      </c>
      <c r="H652" s="9">
        <v>3158.0000000000018</v>
      </c>
      <c r="I652" s="9">
        <v>7046.0000000000018</v>
      </c>
      <c r="J652" s="9">
        <v>3887.598663035405</v>
      </c>
      <c r="K652" s="9">
        <v>3158.4013369645954</v>
      </c>
    </row>
    <row r="653" spans="1:11">
      <c r="A653" s="4" t="s">
        <v>58</v>
      </c>
      <c r="B653" s="4" t="s">
        <v>358</v>
      </c>
      <c r="C653" s="4" t="s">
        <v>567</v>
      </c>
      <c r="D653" s="5">
        <v>4310850</v>
      </c>
      <c r="E653" s="5" t="s">
        <v>285</v>
      </c>
      <c r="F653" s="9">
        <v>3738</v>
      </c>
      <c r="G653" s="9">
        <v>1356</v>
      </c>
      <c r="H653" s="9">
        <v>2381.9999999999991</v>
      </c>
      <c r="I653" s="9">
        <v>3737.9999999999991</v>
      </c>
      <c r="J653" s="9">
        <v>1356.3704245973645</v>
      </c>
      <c r="K653" s="9">
        <v>2381.629575402636</v>
      </c>
    </row>
    <row r="654" spans="1:11">
      <c r="A654" s="4" t="s">
        <v>58</v>
      </c>
      <c r="B654" s="4" t="s">
        <v>358</v>
      </c>
      <c r="C654" s="4" t="s">
        <v>567</v>
      </c>
      <c r="D654" s="5">
        <v>4311429</v>
      </c>
      <c r="E654" s="5" t="s">
        <v>297</v>
      </c>
      <c r="F654" s="9">
        <v>2569</v>
      </c>
      <c r="G654" s="9">
        <v>729</v>
      </c>
      <c r="H654" s="9">
        <v>1840</v>
      </c>
      <c r="I654" s="9">
        <v>2569</v>
      </c>
      <c r="J654" s="9">
        <v>729.27784479292325</v>
      </c>
      <c r="K654" s="9">
        <v>1839.7221552070769</v>
      </c>
    </row>
    <row r="655" spans="1:11">
      <c r="A655" s="4" t="s">
        <v>58</v>
      </c>
      <c r="B655" s="4" t="s">
        <v>358</v>
      </c>
      <c r="C655" s="4" t="s">
        <v>567</v>
      </c>
      <c r="D655" s="5">
        <v>4311601</v>
      </c>
      <c r="E655" s="5" t="s">
        <v>299</v>
      </c>
      <c r="F655" s="9">
        <v>5087</v>
      </c>
      <c r="G655" s="9">
        <v>1141</v>
      </c>
      <c r="H655" s="9">
        <v>3946.0000000000009</v>
      </c>
      <c r="I655" s="9">
        <v>5087.0000000000009</v>
      </c>
      <c r="J655" s="9">
        <v>1141.4946366782008</v>
      </c>
      <c r="K655" s="9">
        <v>3945.5053633217985</v>
      </c>
    </row>
    <row r="656" spans="1:11">
      <c r="A656" s="4" t="s">
        <v>58</v>
      </c>
      <c r="B656" s="4" t="s">
        <v>358</v>
      </c>
      <c r="C656" s="4" t="s">
        <v>567</v>
      </c>
      <c r="D656" s="5">
        <v>4312708</v>
      </c>
      <c r="E656" s="5" t="s">
        <v>9</v>
      </c>
      <c r="F656" s="9">
        <v>11574</v>
      </c>
      <c r="G656" s="9">
        <v>8690</v>
      </c>
      <c r="H656" s="9">
        <v>2884.0000000000018</v>
      </c>
      <c r="I656" s="9">
        <v>384.51629220880824</v>
      </c>
      <c r="J656" s="9">
        <v>0</v>
      </c>
      <c r="K656" s="9">
        <v>384.51629220880824</v>
      </c>
    </row>
    <row r="657" spans="1:11">
      <c r="A657" s="4" t="s">
        <v>58</v>
      </c>
      <c r="B657" s="4" t="s">
        <v>358</v>
      </c>
      <c r="C657" s="4" t="s">
        <v>567</v>
      </c>
      <c r="D657" s="5">
        <v>4312955</v>
      </c>
      <c r="E657" s="5" t="s">
        <v>334</v>
      </c>
      <c r="F657" s="9">
        <v>1731</v>
      </c>
      <c r="G657" s="9">
        <v>510</v>
      </c>
      <c r="H657" s="9">
        <v>1221</v>
      </c>
      <c r="I657" s="9">
        <v>1731</v>
      </c>
      <c r="J657" s="9">
        <v>510.46836734693875</v>
      </c>
      <c r="K657" s="9">
        <v>1220.531632653061</v>
      </c>
    </row>
    <row r="658" spans="1:11">
      <c r="A658" s="4" t="s">
        <v>58</v>
      </c>
      <c r="B658" s="4" t="s">
        <v>358</v>
      </c>
      <c r="C658" s="4" t="s">
        <v>567</v>
      </c>
      <c r="D658" s="5">
        <v>4313490</v>
      </c>
      <c r="E658" s="5" t="s">
        <v>346</v>
      </c>
      <c r="F658" s="9">
        <v>4185</v>
      </c>
      <c r="G658" s="9">
        <v>1374</v>
      </c>
      <c r="H658" s="9">
        <v>2811</v>
      </c>
      <c r="I658" s="9">
        <v>4185</v>
      </c>
      <c r="J658" s="9">
        <v>1373.9592760180997</v>
      </c>
      <c r="K658" s="9">
        <v>2811.0407239819006</v>
      </c>
    </row>
    <row r="659" spans="1:11">
      <c r="A659" s="4" t="s">
        <v>58</v>
      </c>
      <c r="B659" s="4" t="s">
        <v>358</v>
      </c>
      <c r="C659" s="4" t="s">
        <v>567</v>
      </c>
      <c r="D659" s="5">
        <v>4313441</v>
      </c>
      <c r="E659" s="5" t="s">
        <v>350</v>
      </c>
      <c r="F659" s="9">
        <v>2189</v>
      </c>
      <c r="G659" s="9">
        <v>629</v>
      </c>
      <c r="H659" s="9">
        <v>1560.0000000000005</v>
      </c>
      <c r="I659" s="9">
        <v>2189.0000000000005</v>
      </c>
      <c r="J659" s="9">
        <v>628.72463768115949</v>
      </c>
      <c r="K659" s="9">
        <v>1560.2753623188407</v>
      </c>
    </row>
    <row r="660" spans="1:11">
      <c r="A660" s="4" t="s">
        <v>58</v>
      </c>
      <c r="B660" s="4" t="s">
        <v>358</v>
      </c>
      <c r="C660" s="4" t="s">
        <v>567</v>
      </c>
      <c r="D660" s="5">
        <v>4313466</v>
      </c>
      <c r="E660" s="5" t="s">
        <v>351</v>
      </c>
      <c r="F660" s="9">
        <v>1705</v>
      </c>
      <c r="G660" s="9">
        <v>538</v>
      </c>
      <c r="H660" s="9">
        <v>1167</v>
      </c>
      <c r="I660" s="9">
        <v>1705</v>
      </c>
      <c r="J660" s="9">
        <v>537.60387023335227</v>
      </c>
      <c r="K660" s="9">
        <v>1167.3961297666478</v>
      </c>
    </row>
    <row r="661" spans="1:11">
      <c r="A661" s="4" t="s">
        <v>58</v>
      </c>
      <c r="B661" s="4" t="s">
        <v>358</v>
      </c>
      <c r="C661" s="4" t="s">
        <v>567</v>
      </c>
      <c r="D661" s="5">
        <v>4313706</v>
      </c>
      <c r="E661" s="5" t="s">
        <v>354</v>
      </c>
      <c r="F661" s="9">
        <v>32967</v>
      </c>
      <c r="G661" s="9">
        <v>28648</v>
      </c>
      <c r="H661" s="9">
        <v>4318.9999999999927</v>
      </c>
      <c r="I661" s="9">
        <v>32183.275497615181</v>
      </c>
      <c r="J661" s="9">
        <v>28648.292268701927</v>
      </c>
      <c r="K661" s="9">
        <v>3534.9832289132496</v>
      </c>
    </row>
    <row r="662" spans="1:11">
      <c r="A662" s="4" t="s">
        <v>58</v>
      </c>
      <c r="B662" s="4" t="s">
        <v>358</v>
      </c>
      <c r="C662" s="4" t="s">
        <v>567</v>
      </c>
      <c r="D662" s="5">
        <v>4313805</v>
      </c>
      <c r="E662" s="5" t="s">
        <v>355</v>
      </c>
      <c r="F662" s="9">
        <v>7056</v>
      </c>
      <c r="G662" s="9">
        <v>3460</v>
      </c>
      <c r="H662" s="9">
        <v>3596.0000000000027</v>
      </c>
      <c r="I662" s="9">
        <v>7056.0000000000027</v>
      </c>
      <c r="J662" s="9">
        <v>3459.6832369942204</v>
      </c>
      <c r="K662" s="9">
        <v>3596.316763005781</v>
      </c>
    </row>
    <row r="663" spans="1:11">
      <c r="A663" s="4" t="s">
        <v>58</v>
      </c>
      <c r="B663" s="4" t="s">
        <v>358</v>
      </c>
      <c r="C663" s="4" t="s">
        <v>567</v>
      </c>
      <c r="D663" s="5">
        <v>4314100</v>
      </c>
      <c r="E663" s="5" t="s">
        <v>53</v>
      </c>
      <c r="F663" s="9">
        <v>206103</v>
      </c>
      <c r="G663" s="9">
        <v>200855</v>
      </c>
      <c r="H663" s="9">
        <v>5248.0000000001164</v>
      </c>
      <c r="I663" s="9">
        <v>824.51204292645468</v>
      </c>
      <c r="J663" s="9">
        <v>152.45556198801239</v>
      </c>
      <c r="K663" s="9">
        <v>672.05648093844229</v>
      </c>
    </row>
    <row r="664" spans="1:11">
      <c r="A664" s="4" t="s">
        <v>58</v>
      </c>
      <c r="B664" s="4" t="s">
        <v>358</v>
      </c>
      <c r="C664" s="4" t="s">
        <v>567</v>
      </c>
      <c r="D664" s="5">
        <v>4314456</v>
      </c>
      <c r="E664" s="5" t="s">
        <v>44</v>
      </c>
      <c r="F664" s="9">
        <v>2581</v>
      </c>
      <c r="G664" s="9">
        <v>1325</v>
      </c>
      <c r="H664" s="9">
        <v>1256</v>
      </c>
      <c r="I664" s="9">
        <v>2581</v>
      </c>
      <c r="J664" s="9">
        <v>1324.9064862713888</v>
      </c>
      <c r="K664" s="9">
        <v>1256.0935137286112</v>
      </c>
    </row>
    <row r="665" spans="1:11">
      <c r="A665" s="4" t="s">
        <v>58</v>
      </c>
      <c r="B665" s="4" t="s">
        <v>358</v>
      </c>
      <c r="C665" s="4" t="s">
        <v>567</v>
      </c>
      <c r="D665" s="5">
        <v>4314498</v>
      </c>
      <c r="E665" s="5" t="s">
        <v>374</v>
      </c>
      <c r="F665" s="9">
        <v>4926</v>
      </c>
      <c r="G665" s="9">
        <v>1002</v>
      </c>
      <c r="H665" s="9">
        <v>3923.9999999999991</v>
      </c>
      <c r="I665" s="9">
        <v>4925.9999999999991</v>
      </c>
      <c r="J665" s="9">
        <v>1002.2881921280853</v>
      </c>
      <c r="K665" s="9">
        <v>3923.7118078719145</v>
      </c>
    </row>
    <row r="666" spans="1:11">
      <c r="A666" s="4" t="s">
        <v>58</v>
      </c>
      <c r="B666" s="4" t="s">
        <v>358</v>
      </c>
      <c r="C666" s="4" t="s">
        <v>567</v>
      </c>
      <c r="D666" s="5">
        <v>4314704</v>
      </c>
      <c r="E666" s="5" t="s">
        <v>14</v>
      </c>
      <c r="F666" s="9">
        <v>9957</v>
      </c>
      <c r="G666" s="9">
        <v>5612</v>
      </c>
      <c r="H666" s="9">
        <v>4344.9999999999982</v>
      </c>
      <c r="I666" s="9">
        <v>9956.9999999999982</v>
      </c>
      <c r="J666" s="9">
        <v>5612.4025085518806</v>
      </c>
      <c r="K666" s="9">
        <v>4344.5974914481185</v>
      </c>
    </row>
    <row r="667" spans="1:11">
      <c r="A667" s="4" t="s">
        <v>58</v>
      </c>
      <c r="B667" s="4" t="s">
        <v>358</v>
      </c>
      <c r="C667" s="4" t="s">
        <v>567</v>
      </c>
      <c r="D667" s="5">
        <v>4314779</v>
      </c>
      <c r="E667" s="5" t="s">
        <v>377</v>
      </c>
      <c r="F667" s="9">
        <v>3898</v>
      </c>
      <c r="G667" s="9">
        <v>1576</v>
      </c>
      <c r="H667" s="9">
        <v>2322</v>
      </c>
      <c r="I667" s="9">
        <v>1973.7946048355861</v>
      </c>
      <c r="J667" s="9">
        <v>605.36141243563702</v>
      </c>
      <c r="K667" s="9">
        <v>1368.4331923999491</v>
      </c>
    </row>
    <row r="668" spans="1:11">
      <c r="A668" s="4" t="s">
        <v>58</v>
      </c>
      <c r="B668" s="4" t="s">
        <v>358</v>
      </c>
      <c r="C668" s="4" t="s">
        <v>567</v>
      </c>
      <c r="D668" s="5">
        <v>4315404</v>
      </c>
      <c r="E668" s="5" t="s">
        <v>391</v>
      </c>
      <c r="F668" s="9">
        <v>11782</v>
      </c>
      <c r="G668" s="9">
        <v>3460</v>
      </c>
      <c r="H668" s="9">
        <v>8322.0000000000018</v>
      </c>
      <c r="I668" s="9">
        <v>8652.6786005659178</v>
      </c>
      <c r="J668" s="9">
        <v>984.14020770508978</v>
      </c>
      <c r="K668" s="9">
        <v>7668.5383928608262</v>
      </c>
    </row>
    <row r="669" spans="1:11">
      <c r="A669" s="4" t="s">
        <v>58</v>
      </c>
      <c r="B669" s="4" t="s">
        <v>358</v>
      </c>
      <c r="C669" s="4" t="s">
        <v>567</v>
      </c>
      <c r="D669" s="5">
        <v>4315552</v>
      </c>
      <c r="E669" s="5" t="s">
        <v>393</v>
      </c>
      <c r="F669" s="9">
        <v>2571</v>
      </c>
      <c r="G669" s="9">
        <v>537</v>
      </c>
      <c r="H669" s="9">
        <v>2034</v>
      </c>
      <c r="I669" s="9">
        <v>991.83959731210211</v>
      </c>
      <c r="J669" s="9">
        <v>0</v>
      </c>
      <c r="K669" s="9">
        <v>991.83959731210211</v>
      </c>
    </row>
    <row r="670" spans="1:11">
      <c r="A670" s="4" t="s">
        <v>58</v>
      </c>
      <c r="B670" s="4" t="s">
        <v>358</v>
      </c>
      <c r="C670" s="4" t="s">
        <v>567</v>
      </c>
      <c r="D670" s="5">
        <v>4315909</v>
      </c>
      <c r="E670" s="5" t="s">
        <v>398</v>
      </c>
      <c r="F670" s="9">
        <v>5868</v>
      </c>
      <c r="G670" s="9">
        <v>4404</v>
      </c>
      <c r="H670" s="9">
        <v>1464</v>
      </c>
      <c r="I670" s="9">
        <v>5868</v>
      </c>
      <c r="J670" s="9">
        <v>4403.8098554762319</v>
      </c>
      <c r="K670" s="9">
        <v>1464.1901445237681</v>
      </c>
    </row>
    <row r="671" spans="1:11">
      <c r="A671" s="4" t="s">
        <v>58</v>
      </c>
      <c r="B671" s="4" t="s">
        <v>358</v>
      </c>
      <c r="C671" s="4" t="s">
        <v>567</v>
      </c>
      <c r="D671" s="5">
        <v>4316105</v>
      </c>
      <c r="E671" s="5" t="s">
        <v>401</v>
      </c>
      <c r="F671" s="9">
        <v>10633</v>
      </c>
      <c r="G671" s="9">
        <v>7144</v>
      </c>
      <c r="H671" s="9">
        <v>3489.0000000000036</v>
      </c>
      <c r="I671" s="9">
        <v>1840.0686612191325</v>
      </c>
      <c r="J671" s="9">
        <v>281.63823834544377</v>
      </c>
      <c r="K671" s="9">
        <v>1558.4304228736887</v>
      </c>
    </row>
    <row r="672" spans="1:11">
      <c r="A672" s="4" t="s">
        <v>58</v>
      </c>
      <c r="B672" s="4" t="s">
        <v>358</v>
      </c>
      <c r="C672" s="4" t="s">
        <v>567</v>
      </c>
      <c r="D672" s="5">
        <v>4316204</v>
      </c>
      <c r="E672" s="5" t="s">
        <v>402</v>
      </c>
      <c r="F672" s="9">
        <v>5033</v>
      </c>
      <c r="G672" s="9">
        <v>2113</v>
      </c>
      <c r="H672" s="9">
        <v>2920</v>
      </c>
      <c r="I672" s="9">
        <v>5033</v>
      </c>
      <c r="J672" s="9">
        <v>2113.3492207321492</v>
      </c>
      <c r="K672" s="9">
        <v>2919.6507792678508</v>
      </c>
    </row>
    <row r="673" spans="1:11">
      <c r="A673" s="4" t="s">
        <v>58</v>
      </c>
      <c r="B673" s="4" t="s">
        <v>358</v>
      </c>
      <c r="C673" s="4" t="s">
        <v>567</v>
      </c>
      <c r="D673" s="5">
        <v>4316428</v>
      </c>
      <c r="E673" s="5" t="s">
        <v>405</v>
      </c>
      <c r="F673" s="9">
        <v>2601</v>
      </c>
      <c r="G673" s="9">
        <v>787</v>
      </c>
      <c r="H673" s="9">
        <v>1814.0000000000005</v>
      </c>
      <c r="I673" s="9">
        <v>2601.0000000000005</v>
      </c>
      <c r="J673" s="9">
        <v>786.81502890173419</v>
      </c>
      <c r="K673" s="9">
        <v>1814.184971098266</v>
      </c>
    </row>
    <row r="674" spans="1:11">
      <c r="A674" s="4" t="s">
        <v>58</v>
      </c>
      <c r="B674" s="4" t="s">
        <v>358</v>
      </c>
      <c r="C674" s="4" t="s">
        <v>567</v>
      </c>
      <c r="D674" s="5">
        <v>4317756</v>
      </c>
      <c r="E674" s="5" t="s">
        <v>422</v>
      </c>
      <c r="F674" s="9">
        <v>2018</v>
      </c>
      <c r="G674" s="9">
        <v>1252</v>
      </c>
      <c r="H674" s="9">
        <v>765.99999999999977</v>
      </c>
      <c r="I674" s="9">
        <v>28.356262448598503</v>
      </c>
      <c r="J674" s="9">
        <v>0</v>
      </c>
      <c r="K674" s="9">
        <v>28.356262448598503</v>
      </c>
    </row>
    <row r="675" spans="1:11">
      <c r="A675" s="4" t="s">
        <v>58</v>
      </c>
      <c r="B675" s="4" t="s">
        <v>358</v>
      </c>
      <c r="C675" s="4" t="s">
        <v>567</v>
      </c>
      <c r="D675" s="5">
        <v>4318457</v>
      </c>
      <c r="E675" s="5" t="s">
        <v>434</v>
      </c>
      <c r="F675" s="9">
        <v>2491</v>
      </c>
      <c r="G675" s="9">
        <v>758</v>
      </c>
      <c r="H675" s="9">
        <v>1733</v>
      </c>
      <c r="I675" s="9">
        <v>2491</v>
      </c>
      <c r="J675" s="9">
        <v>758.28970588235291</v>
      </c>
      <c r="K675" s="9">
        <v>1732.710294117647</v>
      </c>
    </row>
    <row r="676" spans="1:11">
      <c r="A676" s="4" t="s">
        <v>58</v>
      </c>
      <c r="B676" s="4" t="s">
        <v>358</v>
      </c>
      <c r="C676" s="4" t="s">
        <v>567</v>
      </c>
      <c r="D676" s="5">
        <v>4319364</v>
      </c>
      <c r="E676" s="5" t="s">
        <v>451</v>
      </c>
      <c r="F676" s="9">
        <v>2025</v>
      </c>
      <c r="G676" s="9">
        <v>571</v>
      </c>
      <c r="H676" s="9">
        <v>1454.0000000000002</v>
      </c>
      <c r="I676" s="9">
        <v>2025.0000000000002</v>
      </c>
      <c r="J676" s="9">
        <v>571.20890774125132</v>
      </c>
      <c r="K676" s="9">
        <v>1453.7910922587489</v>
      </c>
    </row>
    <row r="677" spans="1:11">
      <c r="A677" s="4" t="s">
        <v>58</v>
      </c>
      <c r="B677" s="4" t="s">
        <v>358</v>
      </c>
      <c r="C677" s="4" t="s">
        <v>567</v>
      </c>
      <c r="D677" s="5">
        <v>4320107</v>
      </c>
      <c r="E677" s="5" t="s">
        <v>60</v>
      </c>
      <c r="F677" s="9">
        <v>25024</v>
      </c>
      <c r="G677" s="9">
        <v>21091</v>
      </c>
      <c r="H677" s="9">
        <v>3933.0000000000036</v>
      </c>
      <c r="I677" s="9">
        <v>25024.000000000004</v>
      </c>
      <c r="J677" s="9">
        <v>21091.405214940107</v>
      </c>
      <c r="K677" s="9">
        <v>3932.5947850599009</v>
      </c>
    </row>
    <row r="678" spans="1:11">
      <c r="A678" s="4" t="s">
        <v>58</v>
      </c>
      <c r="B678" s="4" t="s">
        <v>358</v>
      </c>
      <c r="C678" s="4" t="s">
        <v>567</v>
      </c>
      <c r="D678" s="5">
        <v>4320206</v>
      </c>
      <c r="E678" s="5" t="s">
        <v>462</v>
      </c>
      <c r="F678" s="9">
        <v>10678</v>
      </c>
      <c r="G678" s="9">
        <v>5804</v>
      </c>
      <c r="H678" s="9">
        <v>4873.9999999999964</v>
      </c>
      <c r="I678" s="9">
        <v>10677.999999999996</v>
      </c>
      <c r="J678" s="9">
        <v>5803.963843259613</v>
      </c>
      <c r="K678" s="9">
        <v>4874.036156740387</v>
      </c>
    </row>
    <row r="679" spans="1:11">
      <c r="A679" s="4" t="s">
        <v>58</v>
      </c>
      <c r="B679" s="4" t="s">
        <v>358</v>
      </c>
      <c r="C679" s="4" t="s">
        <v>567</v>
      </c>
      <c r="D679" s="5">
        <v>4321329</v>
      </c>
      <c r="E679" s="5" t="s">
        <v>482</v>
      </c>
      <c r="F679" s="9">
        <v>3081</v>
      </c>
      <c r="G679" s="9">
        <v>1209</v>
      </c>
      <c r="H679" s="9">
        <v>1872</v>
      </c>
      <c r="I679" s="9">
        <v>3081</v>
      </c>
      <c r="J679" s="9">
        <v>1209.1314902225217</v>
      </c>
      <c r="K679" s="9">
        <v>1871.868509777478</v>
      </c>
    </row>
    <row r="680" spans="1:11">
      <c r="A680" s="4" t="s">
        <v>58</v>
      </c>
      <c r="B680" s="4" t="s">
        <v>358</v>
      </c>
      <c r="C680" s="4" t="s">
        <v>567</v>
      </c>
      <c r="D680" s="5">
        <v>4321402</v>
      </c>
      <c r="E680" s="5" t="s">
        <v>484</v>
      </c>
      <c r="F680" s="9">
        <v>13385</v>
      </c>
      <c r="G680" s="9">
        <v>8632</v>
      </c>
      <c r="H680" s="9">
        <v>4753.0000000000018</v>
      </c>
      <c r="I680" s="9">
        <v>8817.5539889438605</v>
      </c>
      <c r="J680" s="9">
        <v>6287.9042298405475</v>
      </c>
      <c r="K680" s="9">
        <v>2529.6497591033108</v>
      </c>
    </row>
    <row r="681" spans="1:11">
      <c r="A681" s="4" t="s">
        <v>58</v>
      </c>
      <c r="B681" s="4" t="s">
        <v>358</v>
      </c>
      <c r="C681" s="4" t="s">
        <v>567</v>
      </c>
      <c r="D681" s="5">
        <v>4321857</v>
      </c>
      <c r="E681" s="5" t="s">
        <v>498</v>
      </c>
      <c r="F681" s="9">
        <v>4232</v>
      </c>
      <c r="G681" s="9">
        <v>2019</v>
      </c>
      <c r="H681" s="9">
        <v>2213</v>
      </c>
      <c r="I681" s="9">
        <v>2177.7768336853496</v>
      </c>
      <c r="J681" s="9">
        <v>655.70087525672398</v>
      </c>
      <c r="K681" s="9">
        <v>1522.0759584286257</v>
      </c>
    </row>
    <row r="682" spans="1:11">
      <c r="A682" s="4" t="s">
        <v>58</v>
      </c>
      <c r="B682" s="4" t="s">
        <v>358</v>
      </c>
      <c r="C682" s="4" t="s">
        <v>567</v>
      </c>
      <c r="D682" s="5">
        <v>4321956</v>
      </c>
      <c r="E682" s="5" t="s">
        <v>499</v>
      </c>
      <c r="F682" s="9">
        <v>5781</v>
      </c>
      <c r="G682" s="9">
        <v>2896</v>
      </c>
      <c r="H682" s="9">
        <v>2885</v>
      </c>
      <c r="I682" s="9">
        <v>3159.7255162388715</v>
      </c>
      <c r="J682" s="9">
        <v>811.7108860493114</v>
      </c>
      <c r="K682" s="9">
        <v>2348.0146301895597</v>
      </c>
    </row>
    <row r="683" spans="1:11">
      <c r="A683" s="4" t="s">
        <v>58</v>
      </c>
      <c r="B683" s="4" t="s">
        <v>358</v>
      </c>
      <c r="C683" s="4" t="s">
        <v>567</v>
      </c>
      <c r="D683" s="5">
        <v>4323101</v>
      </c>
      <c r="E683" s="5" t="s">
        <v>520</v>
      </c>
      <c r="F683" s="9">
        <v>4530</v>
      </c>
      <c r="G683" s="9">
        <v>2015</v>
      </c>
      <c r="H683" s="9">
        <v>2515</v>
      </c>
      <c r="I683" s="9">
        <v>4530</v>
      </c>
      <c r="J683" s="9">
        <v>2015.1428571428573</v>
      </c>
      <c r="K683" s="9">
        <v>2514.8571428571431</v>
      </c>
    </row>
    <row r="684" spans="1:11">
      <c r="A684" s="4" t="s">
        <v>58</v>
      </c>
      <c r="B684" s="4" t="s">
        <v>358</v>
      </c>
      <c r="C684" s="4" t="s">
        <v>567</v>
      </c>
      <c r="D684" s="5">
        <v>4323507</v>
      </c>
      <c r="E684" s="5" t="s">
        <v>21</v>
      </c>
      <c r="F684" s="9">
        <v>2726</v>
      </c>
      <c r="G684" s="9">
        <v>1141</v>
      </c>
      <c r="H684" s="9">
        <v>1585.0000000000005</v>
      </c>
      <c r="I684" s="9">
        <v>2726.0000000000005</v>
      </c>
      <c r="J684" s="9">
        <v>1140.6461864406781</v>
      </c>
      <c r="K684" s="9">
        <v>1585.3538135593221</v>
      </c>
    </row>
    <row r="685" spans="1:11">
      <c r="A685" s="4" t="s">
        <v>58</v>
      </c>
      <c r="B685" s="4" t="s">
        <v>358</v>
      </c>
      <c r="C685" s="4" t="s">
        <v>567</v>
      </c>
      <c r="D685" s="5">
        <v>4323705</v>
      </c>
      <c r="E685" s="5" t="s">
        <v>229</v>
      </c>
      <c r="F685" s="9">
        <v>2858</v>
      </c>
      <c r="G685" s="9">
        <v>1000</v>
      </c>
      <c r="H685" s="9">
        <v>1857.9999999999995</v>
      </c>
      <c r="I685" s="9">
        <v>2857.9999999999995</v>
      </c>
      <c r="J685" s="9">
        <v>999.62667633200419</v>
      </c>
      <c r="K685" s="9">
        <v>1858.3733236679955</v>
      </c>
    </row>
    <row r="686" spans="1:11">
      <c r="A686" s="4" t="s">
        <v>40</v>
      </c>
      <c r="B686" s="4" t="s">
        <v>537</v>
      </c>
      <c r="C686" s="4" t="s">
        <v>568</v>
      </c>
      <c r="D686" s="5">
        <v>4302501</v>
      </c>
      <c r="E686" s="5" t="s">
        <v>143</v>
      </c>
      <c r="F686" s="9">
        <v>6135</v>
      </c>
      <c r="G686" s="9">
        <v>3281</v>
      </c>
      <c r="H686" s="9">
        <v>2853.9999999999991</v>
      </c>
      <c r="I686" s="9">
        <v>1286.3560399500286</v>
      </c>
      <c r="J686" s="9">
        <v>404.35651760287459</v>
      </c>
      <c r="K686" s="9">
        <v>881.99952234715374</v>
      </c>
    </row>
    <row r="687" spans="1:11">
      <c r="A687" s="4" t="s">
        <v>40</v>
      </c>
      <c r="B687" s="4" t="s">
        <v>537</v>
      </c>
      <c r="C687" s="4" t="s">
        <v>568</v>
      </c>
      <c r="D687" s="5">
        <v>4304655</v>
      </c>
      <c r="E687" s="5" t="s">
        <v>171</v>
      </c>
      <c r="F687" s="9">
        <v>3745</v>
      </c>
      <c r="G687" s="9">
        <v>626</v>
      </c>
      <c r="H687" s="9">
        <v>3118.9999999999995</v>
      </c>
      <c r="I687" s="9">
        <v>472.40303452550609</v>
      </c>
      <c r="J687" s="9">
        <v>0</v>
      </c>
      <c r="K687" s="9">
        <v>472.40303452550609</v>
      </c>
    </row>
    <row r="688" spans="1:11">
      <c r="A688" s="4" t="s">
        <v>40</v>
      </c>
      <c r="B688" s="4" t="s">
        <v>537</v>
      </c>
      <c r="C688" s="4" t="s">
        <v>568</v>
      </c>
      <c r="D688" s="5">
        <v>4310553</v>
      </c>
      <c r="E688" s="5" t="s">
        <v>278</v>
      </c>
      <c r="F688" s="9">
        <v>3456</v>
      </c>
      <c r="G688" s="9">
        <v>1189</v>
      </c>
      <c r="H688" s="9">
        <v>2267.0000000000005</v>
      </c>
      <c r="I688" s="9">
        <v>3456.0000000000005</v>
      </c>
      <c r="J688" s="9">
        <v>1189.1612903225805</v>
      </c>
      <c r="K688" s="9">
        <v>2266.838709677419</v>
      </c>
    </row>
    <row r="689" spans="1:11">
      <c r="A689" s="4" t="s">
        <v>40</v>
      </c>
      <c r="B689" s="4" t="s">
        <v>537</v>
      </c>
      <c r="C689" s="4" t="s">
        <v>568</v>
      </c>
      <c r="D689" s="5">
        <v>4310603</v>
      </c>
      <c r="E689" s="5" t="s">
        <v>279</v>
      </c>
      <c r="F689" s="9">
        <v>37363</v>
      </c>
      <c r="G689" s="9">
        <v>32616</v>
      </c>
      <c r="H689" s="9">
        <v>4746.9999999999927</v>
      </c>
      <c r="I689" s="9">
        <v>367.17342788955284</v>
      </c>
      <c r="J689" s="9">
        <v>2.4523806204172924</v>
      </c>
      <c r="K689" s="9">
        <v>364.72104726913551</v>
      </c>
    </row>
    <row r="690" spans="1:11">
      <c r="A690" s="4" t="s">
        <v>40</v>
      </c>
      <c r="B690" s="4" t="s">
        <v>537</v>
      </c>
      <c r="C690" s="4" t="s">
        <v>568</v>
      </c>
      <c r="D690" s="5">
        <v>4311718</v>
      </c>
      <c r="E690" s="5" t="s">
        <v>302</v>
      </c>
      <c r="F690" s="9">
        <v>4539</v>
      </c>
      <c r="G690" s="9">
        <v>1255</v>
      </c>
      <c r="H690" s="9">
        <v>3284</v>
      </c>
      <c r="I690" s="9">
        <v>2933.9513569392839</v>
      </c>
      <c r="J690" s="9">
        <v>876.5790992987852</v>
      </c>
      <c r="K690" s="9">
        <v>2057.3722576404984</v>
      </c>
    </row>
    <row r="691" spans="1:11">
      <c r="A691" s="4" t="s">
        <v>40</v>
      </c>
      <c r="B691" s="4" t="s">
        <v>537</v>
      </c>
      <c r="C691" s="4" t="s">
        <v>568</v>
      </c>
      <c r="D691" s="5">
        <v>4317400</v>
      </c>
      <c r="E691" s="5" t="s">
        <v>84</v>
      </c>
      <c r="F691" s="9">
        <v>49298</v>
      </c>
      <c r="G691" s="9">
        <v>44942</v>
      </c>
      <c r="H691" s="9">
        <v>4355.9999999999854</v>
      </c>
      <c r="I691" s="9">
        <v>707.99540062823201</v>
      </c>
      <c r="J691" s="9">
        <v>80.370076012308701</v>
      </c>
      <c r="K691" s="9">
        <v>627.62532461592332</v>
      </c>
    </row>
    <row r="692" spans="1:11">
      <c r="A692" s="4" t="s">
        <v>40</v>
      </c>
      <c r="B692" s="4" t="s">
        <v>537</v>
      </c>
      <c r="C692" s="4" t="s">
        <v>568</v>
      </c>
      <c r="D692" s="5">
        <v>4317707</v>
      </c>
      <c r="E692" s="5" t="s">
        <v>420</v>
      </c>
      <c r="F692" s="9">
        <v>9930</v>
      </c>
      <c r="G692" s="9">
        <v>6013</v>
      </c>
      <c r="H692" s="9">
        <v>3917</v>
      </c>
      <c r="I692" s="9">
        <v>1303.5520990655486</v>
      </c>
      <c r="J692" s="9">
        <v>346.91860522761783</v>
      </c>
      <c r="K692" s="9">
        <v>956.63349383793104</v>
      </c>
    </row>
    <row r="693" spans="1:11">
      <c r="A693" s="4" t="s">
        <v>40</v>
      </c>
      <c r="B693" s="4" t="s">
        <v>537</v>
      </c>
      <c r="C693" s="4" t="s">
        <v>568</v>
      </c>
      <c r="D693" s="5">
        <v>4318002</v>
      </c>
      <c r="E693" s="5" t="s">
        <v>426</v>
      </c>
      <c r="F693" s="9">
        <v>59768</v>
      </c>
      <c r="G693" s="9">
        <v>53437</v>
      </c>
      <c r="H693" s="9">
        <v>6331</v>
      </c>
      <c r="I693" s="9">
        <v>58025.064151586892</v>
      </c>
      <c r="J693" s="9">
        <v>53435.621540107997</v>
      </c>
      <c r="K693" s="9">
        <v>4589.4426114788957</v>
      </c>
    </row>
    <row r="694" spans="1:11">
      <c r="A694" s="4" t="s">
        <v>40</v>
      </c>
      <c r="B694" s="4" t="s">
        <v>537</v>
      </c>
      <c r="C694" s="4" t="s">
        <v>568</v>
      </c>
      <c r="D694" s="5">
        <v>4322376</v>
      </c>
      <c r="E694" s="5" t="s">
        <v>509</v>
      </c>
      <c r="F694" s="9">
        <v>2306</v>
      </c>
      <c r="G694" s="9">
        <v>859</v>
      </c>
      <c r="H694" s="9">
        <v>1447</v>
      </c>
      <c r="I694" s="9">
        <v>1269.6158529737079</v>
      </c>
      <c r="J694" s="9">
        <v>616.77121909600248</v>
      </c>
      <c r="K694" s="9">
        <v>652.84463387770529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Anexo_1</vt:lpstr>
      <vt:lpstr>Anexo_2</vt:lpstr>
      <vt:lpstr>Por_Bacia</vt:lpstr>
      <vt:lpstr>Dados_brutos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Cristóvão Schuster</dc:creator>
  <cp:lastModifiedBy>Raiza Cristóvão Schuster</cp:lastModifiedBy>
  <dcterms:created xsi:type="dcterms:W3CDTF">2020-10-28T18:12:28Z</dcterms:created>
  <dcterms:modified xsi:type="dcterms:W3CDTF">2022-01-14T13:56:07Z</dcterms:modified>
</cp:coreProperties>
</file>